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72" windowWidth="20112" windowHeight="7992"/>
  </bookViews>
  <sheets>
    <sheet name="Claims and Enroll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di">[1]Listbox!$B$3:$B$5</definedName>
    <definedName name="DispRows">[1]Listbox!$B$3:$B$5</definedName>
    <definedName name="Financials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mAddCompState">[2]NEWVAR!$Q$89</definedName>
    <definedName name="fmAdtFnclStmt">[3]NEWVAR!$Q$282</definedName>
    <definedName name="fmAonAddress1a">[2]NEWVAR!$Q$237</definedName>
    <definedName name="fmAonAddress2a">[2]NEWVAR!$Q$248</definedName>
    <definedName name="fmAonCellPhone1">[2]NEWVAR!$Q$240</definedName>
    <definedName name="fmAonCellPhone2">[2]NEWVAR!$Q$251</definedName>
    <definedName name="fmAonEmail1">[2]NEWVAR!$Q$242</definedName>
    <definedName name="fmAonEmail2">[2]NEWVAR!$Q$253</definedName>
    <definedName name="fmAttAnnRpt">[3]NEWVAR!$Q$281</definedName>
    <definedName name="fmAttAppealGrievance">[3]NEWVAR!$Q$278</definedName>
    <definedName name="fmAttAudFinancialStat">[4]NEWVAR!$T$395</definedName>
    <definedName name="fmAttIDCard">[3]NEWVAR!$Q$280</definedName>
    <definedName name="fmAttImplementSchedule">[3]NEWVAR!$Q$275</definedName>
    <definedName name="fmAttMarketing">[3]NEWVAR!$Q$279</definedName>
    <definedName name="fmAttMemberEnroll">[3]NEWVAR!$Q$284</definedName>
    <definedName name="fmAttMemEnrollMat">[4]NEWVAR!$T$397</definedName>
    <definedName name="fmAttOfficerCert">[4]NEWVAR!$T$396</definedName>
    <definedName name="fmAttPremiumBillDescrip">[3]NEWVAR!$Q$276</definedName>
    <definedName name="fmAttPremiumBillDescrp">[4]NEWVAR!$T$390</definedName>
    <definedName name="fmattProviderDir">[3]NEWVAR!$Q$285</definedName>
    <definedName name="fmAttSampleEmployerContract">[4]NEWVAR!$T$391</definedName>
    <definedName name="fmAttSuggestEmployerContract">[3]NEWVAR!$Q$277</definedName>
    <definedName name="fmBasicADD">[4]NEWVAR!$T$31</definedName>
    <definedName name="fmBasicADDSchedule2">[4]NEWVAR!$T$179</definedName>
    <definedName name="fmBasicADDSchedule3">[4]NEWVAR!$T$181</definedName>
    <definedName name="fmBasicADDSchedule4">[4]NEWVAR!$T$183</definedName>
    <definedName name="fmBasicADDSchedule5">[4]NEWVAR!$T$185</definedName>
    <definedName name="fmBasicADDStand">[4]NEWVAR!$T$117</definedName>
    <definedName name="fmBasicLife">[4]NEWVAR!$T$30</definedName>
    <definedName name="fmBasicLifeSchedule2">[4]NEWVAR!$T$169</definedName>
    <definedName name="fmBasicLifeSchedule3">[4]NEWVAR!$T$171</definedName>
    <definedName name="fmBasicLifeSchedule4">[4]NEWVAR!$T$173</definedName>
    <definedName name="fmBasicLifeSchedule5">[4]NEWVAR!$T$175</definedName>
    <definedName name="fmBasicLifeStand">[4]NEWVAR!$T$112</definedName>
    <definedName name="fmBenefitBooklet">[2]NEWVAR!$Q$107</definedName>
    <definedName name="fmClientName">[5]NEWVAR!$Q$65</definedName>
    <definedName name="fmCnvrsnSrvc">[3]NEWVAR!$Q$283</definedName>
    <definedName name="fmCombination1">[2]NEWVAR!$Q$82</definedName>
    <definedName name="fmCombo">[2]NEWVAR!$Q$63</definedName>
    <definedName name="fmCommission1">[2]NEWVAR!$Q$80</definedName>
    <definedName name="fmCommissionDescp">[4]NEWVAR!$S$437</definedName>
    <definedName name="fmContract">[2]NEWVAR!$Q$109</definedName>
    <definedName name="fmContribStmnt">[2]NEWVAR!$Q$140</definedName>
    <definedName name="fmContribTable">[2]NEWVAR!$Q$120</definedName>
    <definedName name="fmCurMedPlanSummary">[5]NEWVAR!#REF!</definedName>
    <definedName name="fmDependADD">[4]NEWVAR!$T$37</definedName>
    <definedName name="fmDependADDSchedule2">[4]NEWVAR!$T$239</definedName>
    <definedName name="fmDependADDSchedule3">[4]NEWVAR!$T$241</definedName>
    <definedName name="fmDependADDSchedule4">[4]NEWVAR!$T$243</definedName>
    <definedName name="fmDependADDSchedule5">[4]NEWVAR!$T$245</definedName>
    <definedName name="fmDependADDStand">[4]NEWVAR!$T$147</definedName>
    <definedName name="fmDependLife">[4]NEWVAR!$T$36</definedName>
    <definedName name="fmDependLifeSchedule2">[4]NEWVAR!$T$229</definedName>
    <definedName name="fmDependLifeSchedule3">[4]NEWVAR!$T$231</definedName>
    <definedName name="fmDependLifeSchedule4">[4]NEWVAR!$T$233</definedName>
    <definedName name="fmDependLifeSchedule5">[4]NEWVAR!$T$235</definedName>
    <definedName name="fmDependLifeStand">[4]NEWVAR!$T$142</definedName>
    <definedName name="fmEligClass2">[4]NEWVAR!$T$288</definedName>
    <definedName name="fmEligClass3">[4]NEWVAR!$T$289</definedName>
    <definedName name="fmEligClass4">[4]NEWVAR!$T$290</definedName>
    <definedName name="fmEligClass5">[4]NEWVAR!$T$291</definedName>
    <definedName name="fmEligRequireTable">[4]NEWVAR!$T$286</definedName>
    <definedName name="fmEmployerContactInfo">[2]NEWVAR!$Q$289</definedName>
    <definedName name="fmEmplyrAddress">[2]NEWVAR!$Q$292</definedName>
    <definedName name="fmEmplyrAddress1a">[2]NEWVAR!$Q$293</definedName>
    <definedName name="fmEmplyrCellPhone">[2]NEWVAR!$Q$296</definedName>
    <definedName name="fmEmplyrCityStateZip">[2]NEWVAR!$Q$294</definedName>
    <definedName name="fmEmplyrEmail">[2]NEWVAR!$Q$298</definedName>
    <definedName name="fmEmplyrFax">[2]NEWVAR!$Q$297</definedName>
    <definedName name="fmFee1">[2]NEWVAR!$Q$81</definedName>
    <definedName name="fmFullOnlY">[2]NEWVAR!$Q$38</definedName>
    <definedName name="fmFundOtherName1">[2]NEWVAR!$Q$175</definedName>
    <definedName name="fmGeoAccess">[3]NEWVAR!$Q$301</definedName>
    <definedName name="fmHaveRateHistory">[5]NEWVAR!#REF!</definedName>
    <definedName name="fmHMO">[3]NEWVAR!$Q$41</definedName>
    <definedName name="fmHoldHarmBrief">[4]NEWVAR!$T$427</definedName>
    <definedName name="fmHoldHarmComp">[4]NEWVAR!$T$428</definedName>
    <definedName name="fmHospitalSav">[3]NEWVAR!$Q$272</definedName>
    <definedName name="fmInclClaimHistory">[2]NEWVAR!$Q$180</definedName>
    <definedName name="fmInclHealthRiskEval">[2]NEWVAR!$Q$182</definedName>
    <definedName name="fmInclMedQuestion">[2]NEWVAR!$Q$183</definedName>
    <definedName name="fmInclShockClaim">[2]NEWVAR!$Q$181</definedName>
    <definedName name="fmIncTimeTable">[2]NEWVAR!$Q$255</definedName>
    <definedName name="fmLongTimeTable">[4]NEWVAR!$T$351</definedName>
    <definedName name="fmMedPlanFile">[5]NEWVAR!#REF!</definedName>
    <definedName name="fmMedPlanHardCopy">[5]NEWVAR!#REF!</definedName>
    <definedName name="fmMFullHMO">[3]NEWVAR!$Q$50</definedName>
    <definedName name="fmMFullPOS">[3]NEWVAR!$Q$58</definedName>
    <definedName name="fmMFullPPO">[3]NEWVAR!$Q$54</definedName>
    <definedName name="fmMgmtReportInclude">[6]NEWVAR!$Q$313</definedName>
    <definedName name="fmMSIHMO">[6]NEWVAR!$Q$52</definedName>
    <definedName name="fmMSIPOS">[6]NEWVAR!$Q$60</definedName>
    <definedName name="fmMSIPPO">[6]NEWVAR!$Q$56</definedName>
    <definedName name="fmMultiple">[3]NEWVAR!$Q$40</definedName>
    <definedName name="fmNameCarrier">[4]NEWVAR!$T$104</definedName>
    <definedName name="fmNegExVndrChc">[2]NEWVAR!$Q$231</definedName>
    <definedName name="fmNetCommDescp">[4]NEWVAR!$S$438</definedName>
    <definedName name="fmNumTiers">[2]NEWVAR!$Q$121</definedName>
    <definedName name="fmObjective1">[4]NEWVAR!$T$299</definedName>
    <definedName name="fmObjective2">[4]NEWVAR!$T$301</definedName>
    <definedName name="fmObjective3">[4]NEWVAR!$T$303</definedName>
    <definedName name="fmObjective4">[4]NEWVAR!$T$305</definedName>
    <definedName name="fmOthersDescpAttach">[2]NEWVAR!$Q$111</definedName>
    <definedName name="fmPartContract">[4]NEWVAR!$T$298</definedName>
    <definedName name="fmPayType">[3]NEWVAR!$Q$273</definedName>
    <definedName name="fmPerformStandInclude">[6]NEWVAR!$Q$334</definedName>
    <definedName name="fmPhyReimburse">[3]NEWVAR!$Q$271</definedName>
    <definedName name="fmPlanNamePhrase">[7]NEWVAR!$T$28</definedName>
    <definedName name="fmPlanType">[5]NEWVAR!$Q$26</definedName>
    <definedName name="fmPOS">[3]NEWVAR!$Q$47</definedName>
    <definedName name="fmPPO">[3]NEWVAR!$Q$44</definedName>
    <definedName name="fmProFeeRqstQuote">[5]NEWVAR!#REF!</definedName>
    <definedName name="fmProInforce">[8]NEWVAR!#REF!</definedName>
    <definedName name="fmProposalTargetDate1">[2]NEWVAR!$Q$264</definedName>
    <definedName name="fmProposalTargetDate10">[4]NEWVAR!$T$373</definedName>
    <definedName name="fmProposalTargetDate11">[4]NEWVAR!$T$374</definedName>
    <definedName name="fmProposalTargetDate12">[4]NEWVAR!$T$375</definedName>
    <definedName name="fmProposalTargetDate2">[2]NEWVAR!$Q$265</definedName>
    <definedName name="fmProposalTargetDate3">[2]NEWVAR!$Q$266</definedName>
    <definedName name="fmProposalTargetDate4">[2]NEWVAR!$Q$267</definedName>
    <definedName name="fmProposalTargetDate5">[2]NEWVAR!$Q$268</definedName>
    <definedName name="fmProposalTargetDate6">[2]NEWVAR!$Q$269</definedName>
    <definedName name="fmProposalTargetDate7">[2]NEWVAR!$Q$270</definedName>
    <definedName name="fmProposalTargetDate8">[4]NEWVAR!$T$371</definedName>
    <definedName name="fmProposalTargetDate9">[4]NEWVAR!$T$372</definedName>
    <definedName name="fmRateHistoryInclude">[2]NEWVAR!$Q$179</definedName>
    <definedName name="fmRateHistoryNotInclude">[5]NEWVAR!#REF!</definedName>
    <definedName name="fmRatePeriodOtherOpt">[2]NEWVAR!$Q$101</definedName>
    <definedName name="fmRedesignChgOpt">[2]NEWVAR!$Q$114</definedName>
    <definedName name="fmReqPlanDesignQuote">[2]NEWVAR!$Q$113</definedName>
    <definedName name="fmReqQuotePlans">[8]NEWVAR!#REF!</definedName>
    <definedName name="fmReqSubmitPrpsl">[2]NEWVAR!$Q$287</definedName>
    <definedName name="fmRetireCoverDescp">[4]NEWVAR!$S$435</definedName>
    <definedName name="fmRjctPrpslTndr">[2]NEWVAR!$Q$230</definedName>
    <definedName name="fmSecondaryContact">[2]NEWVAR!$Q$243</definedName>
    <definedName name="fmSelAbltyMaxMgmt">[2]NEWVAR!$Q$205</definedName>
    <definedName name="fmSelAccPanel">[2]NEWVAR!$Q$210</definedName>
    <definedName name="fmSelAcctMgmt">[2]NEWVAR!$Q$224</definedName>
    <definedName name="fmSelAckNetUtlMgmt">[2]NEWVAR!$Q$214</definedName>
    <definedName name="fmSelAvlbCompNet">[2]NEWVAR!$Q$209</definedName>
    <definedName name="fmSelBnftPlnDsgn">[2]NEWVAR!$Q$218</definedName>
    <definedName name="fmSelClmAdminSys">[2]NEWVAR!$Q$223</definedName>
    <definedName name="fmSelClntBnftOff">[2]NEWVAR!$Q$225</definedName>
    <definedName name="fmSelCompPrgCost">[2]NEWVAR!$Q$204</definedName>
    <definedName name="fmSelectionCriteria">[2]NEWVAR!$Q$203</definedName>
    <definedName name="fmSelEffClnclCare">[2]NEWVAR!$Q$212</definedName>
    <definedName name="fmSelEffMgmt">[2]NEWVAR!$Q$213</definedName>
    <definedName name="fmSelElctrncTrnsfr">[2]NEWVAR!$Q$226</definedName>
    <definedName name="fmSelElectCap">[4]NEWVAR!$T$319</definedName>
    <definedName name="fmSelFinRating">[4]NEWVAR!$T$317</definedName>
    <definedName name="fmSelFlexAccess">[4]NEWVAR!$T$316</definedName>
    <definedName name="fmSelNetMgmtCap">[2]NEWVAR!$Q$215</definedName>
    <definedName name="fmSelOther1">[2]NEWVAR!$Q$207</definedName>
    <definedName name="fmSelOther2">[2]NEWVAR!$Q$216</definedName>
    <definedName name="fmSelOther3">[2]NEWVAR!$Q$219</definedName>
    <definedName name="fmSelOther4">[2]NEWVAR!$Q$228</definedName>
    <definedName name="fmSelOtherDescp1">[3]NEWVAR!$Q$208</definedName>
    <definedName name="fmSelOtherDescp2">[3]NEWVAR!$Q$217</definedName>
    <definedName name="fmSelOtherDescp3">[3]NEWVAR!$Q$220</definedName>
    <definedName name="fmSelPrjctMgmt">[2]NEWVAR!$Q$227</definedName>
    <definedName name="fmSelProCapDel">[2]NEWVAR!$Q$211</definedName>
    <definedName name="fmSelQualRefer">[4]NEWVAR!$T$318</definedName>
    <definedName name="fmSelRprtCap">[4]NEWVAR!$T$315</definedName>
    <definedName name="fmSelSimpAdmin">[4]NEWVAR!$T$314</definedName>
    <definedName name="fmSelStfdClnt">[2]NEWVAR!$Q$222</definedName>
    <definedName name="fmSelSupport">[2]NEWVAR!$Q$221</definedName>
    <definedName name="fmSelWllngAcptPrfrmStd">[2]NEWVAR!$Q$206</definedName>
    <definedName name="fmServiceArea">[3]NEWVAR!$Q$302</definedName>
    <definedName name="fmSFullHMO">[3]NEWVAR!$Q$51</definedName>
    <definedName name="fmSFullPOS">[3]NEWVAR!$Q$59</definedName>
    <definedName name="fmSFullPPO">[3]NEWVAR!$Q$55</definedName>
    <definedName name="fmshortTimeTable">[4]NEWVAR!$T$347</definedName>
    <definedName name="fmSiccodeDescp">[2]NEWVAR!$P$357</definedName>
    <definedName name="fmSIHMO">[3]NEWVAR!$Q$42</definedName>
    <definedName name="fmSingle">[3]NEWVAR!$Q$39</definedName>
    <definedName name="fmSIOnly">[3]NEWVAR!$Q$37</definedName>
    <definedName name="fmSIPOS">[3]NEWVAR!$Q$48</definedName>
    <definedName name="fmSIPPO">[3]NEWVAR!$Q$45</definedName>
    <definedName name="fmSLCommission">[2]NEWVAR!$Q$91</definedName>
    <definedName name="fmSSIHMO">[3]NEWVAR!$Q$53</definedName>
    <definedName name="fmSSIPOS">[3]NEWVAR!$Q$61</definedName>
    <definedName name="fmSSIPPO">[3]NEWVAR!$Q$57</definedName>
    <definedName name="fmStopLoss">[3]NEWVAR!$Q$62</definedName>
    <definedName name="fmSummBenDesign">[2]NEWVAR!$Q$110</definedName>
    <definedName name="fmSummPlanDescp">[2]NEWVAR!$Q$108</definedName>
    <definedName name="fmSuppADD">[4]NEWVAR!$T$33</definedName>
    <definedName name="fmSuppADDSchedule2">[4]NEWVAR!$T$199</definedName>
    <definedName name="fmSuppADDSchedule3">[4]NEWVAR!$T$201</definedName>
    <definedName name="fmSuppADDSchedule4">[4]NEWVAR!$T$203</definedName>
    <definedName name="fmSuppADDSchedule5">[4]NEWVAR!$T$205</definedName>
    <definedName name="fmSuppADDStand">[4]NEWVAR!$T$127</definedName>
    <definedName name="fmSuppLife">[4]NEWVAR!$T$32</definedName>
    <definedName name="fmSuppLifeSchedule2">[4]NEWVAR!$T$189</definedName>
    <definedName name="fmSuppLifeSchedule3">[4]NEWVAR!$T$191</definedName>
    <definedName name="fmSuppLifeSchedule4">[4]NEWVAR!$T$193</definedName>
    <definedName name="fmSuppLifeSchedule5">[4]NEWVAR!$T$195</definedName>
    <definedName name="fmSuppLifeStand">[4]NEWVAR!$T$122</definedName>
    <definedName name="fmTermClause">[2]NEWVAR!$Q$347</definedName>
    <definedName name="fmTermModPrcss">[2]NEWVAR!$Q$232</definedName>
    <definedName name="fmVolADD">[4]NEWVAR!$T$35</definedName>
    <definedName name="fmVolADDSchedule2">[4]NEWVAR!$T$219</definedName>
    <definedName name="fmVolADDSchedule3">[4]NEWVAR!$T$221</definedName>
    <definedName name="fmVolADDSchedule4">[4]NEWVAR!$T$223</definedName>
    <definedName name="fmVolADDSchedule5">[4]NEWVAR!$T$225</definedName>
    <definedName name="fmVolADDStand">[4]NEWVAR!$T$137</definedName>
    <definedName name="fmVolLife">[4]NEWVAR!$T$34</definedName>
    <definedName name="fmVolLifeSchedule2">[4]NEWVAR!$T$209</definedName>
    <definedName name="fmVolLifeSchedule3">[4]NEWVAR!$T$211</definedName>
    <definedName name="fmVolLifeSchedule4">[4]NEWVAR!$T$213</definedName>
    <definedName name="fmVolLifeSchedule5">[4]NEWVAR!$T$215</definedName>
    <definedName name="fmVolLifeStand">[4]NEWVAR!$T$132</definedName>
    <definedName name="fmWavPremProv">[4]NEWVAR!$T$256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ListAgree">#REF!</definedName>
    <definedName name="ListAttachedNAExplain">[9]Listbox!$B$399:$B$404</definedName>
    <definedName name="ListCompletedNAExplain">[9]Listbox!$B$436:$B$441</definedName>
    <definedName name="ListCompleteNotExplain">[10]ListBox!$B$69:$B$70</definedName>
    <definedName name="ListModelType">[10]ListBox!$B$415:$B$416</definedName>
    <definedName name="ListOwnControl">[10]ListBox!$B$481:$B$482</definedName>
    <definedName name="ListProvided">#REF!</definedName>
    <definedName name="ListWeiss">[11]ListBox!$A$211+[11]ListBox!$B$211:$B$228</definedName>
    <definedName name="ListWilling">#REF!</definedName>
    <definedName name="ListYesNoExplain">[12]ListBox!$B$21:$B$22</definedName>
    <definedName name="ListYesNoOnly">[10]ListBox!$B$18:$B$19</definedName>
    <definedName name="ListYNNAExplain">[9]Listbox!$B$375:$B$380</definedName>
    <definedName name="ListYNNoExplain">[9]Listbox!$B$382:$B$384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_xlnm.Print_Area" localSheetId="0">'Claims and Enrollment'!$A$1:$M$88</definedName>
    <definedName name="_xlnm.Print_Titles" localSheetId="0">'Claims and Enrollment'!$1:$5</definedName>
    <definedName name="rangeBLKQuest">#REF!,#REF!,#REF!,#REF!,#REF!,#REF!,#REF!,#REF!</definedName>
    <definedName name="rangeEligibilityClasses">#REF!</definedName>
    <definedName name="rangeIntro">#REF!</definedName>
    <definedName name="rangeNumber">#REF!</definedName>
    <definedName name="rangeProtectName">#REF!</definedName>
    <definedName name="rangeProtectSht">#REF!</definedName>
    <definedName name="rangeReplace1">#REF!</definedName>
    <definedName name="rangeReplace2">#REF!</definedName>
    <definedName name="rangeRFPClosed">#REF!</definedName>
    <definedName name="RangeWSSelect">#REF!</definedName>
    <definedName name="rangeWSSheet">#REF!</definedName>
    <definedName name="respAccChar">#REF!</definedName>
    <definedName name="respAccess">#REF!</definedName>
    <definedName name="respAccessPent">#REF!</definedName>
    <definedName name="respAcctManAddress">#REF!</definedName>
    <definedName name="respAcctManCity">#REF!</definedName>
    <definedName name="respAcctManEmail">#REF!</definedName>
    <definedName name="respAcctManFax">#REF!</definedName>
    <definedName name="respAcctManName">#REF!</definedName>
    <definedName name="respAcctManNewCase">#REF!</definedName>
    <definedName name="respAcctManNumCur">#REF!</definedName>
    <definedName name="respAcctManState">#REF!</definedName>
    <definedName name="respAcctManTele">#REF!</definedName>
    <definedName name="respAcctManTitle">#REF!</definedName>
    <definedName name="respAcctManTrainEdExp">#REF!</definedName>
    <definedName name="respAcctManZip">#REF!</definedName>
    <definedName name="respAdditionalAnswer1">#REF!</definedName>
    <definedName name="respAdditionalAnswer10">#REF!</definedName>
    <definedName name="respAdditionalAnswer11">#REF!</definedName>
    <definedName name="respAdditionalAnswer12">#REF!</definedName>
    <definedName name="respAdditionalAnswer13">#REF!</definedName>
    <definedName name="respAdditionalAnswer14">#REF!</definedName>
    <definedName name="respAdditionalAnswer15">#REF!</definedName>
    <definedName name="respAdditionalAnswer16">#REF!</definedName>
    <definedName name="respAdditionalAnswer17">#REF!</definedName>
    <definedName name="respAdditionalAnswer18">#REF!</definedName>
    <definedName name="respAdditionalAnswer19">#REF!</definedName>
    <definedName name="respAdditionalAnswer2">#REF!</definedName>
    <definedName name="respAdditionalAnswer20">#REF!</definedName>
    <definedName name="respAdditionalAnswer21">#REF!</definedName>
    <definedName name="respAdditionalAnswer22">#REF!</definedName>
    <definedName name="respAdditionalAnswer23">#REF!</definedName>
    <definedName name="respAdditionalAnswer24">#REF!</definedName>
    <definedName name="respAdditionalAnswer3">#REF!</definedName>
    <definedName name="respAdditionalAnswer4">#REF!</definedName>
    <definedName name="respAdditionalAnswer5">#REF!</definedName>
    <definedName name="respAdditionalAnswer6">#REF!</definedName>
    <definedName name="respAdditionalAnswer7">#REF!</definedName>
    <definedName name="respAdditionalAnswer8">#REF!</definedName>
    <definedName name="respAdditionalAnswer9">#REF!</definedName>
    <definedName name="respAdditionalQuote1">#REF!</definedName>
    <definedName name="respAdditionalQuote10">#REF!</definedName>
    <definedName name="respAdditionalQuote11">#REF!</definedName>
    <definedName name="respAdditionalQuote12">#REF!</definedName>
    <definedName name="respAdditionalQuote13">#REF!</definedName>
    <definedName name="respAdditionalQuote14">#REF!</definedName>
    <definedName name="respAdditionalQuote15">#REF!</definedName>
    <definedName name="respAdditionalQuote16">#REF!</definedName>
    <definedName name="respAdditionalQuote17">#REF!</definedName>
    <definedName name="respAdditionalQuote18">#REF!</definedName>
    <definedName name="respAdditionalQuote19">#REF!</definedName>
    <definedName name="respAdditionalQuote2">#REF!</definedName>
    <definedName name="respAdditionalQuote20">#REF!</definedName>
    <definedName name="respAdditionalQuote21">#REF!</definedName>
    <definedName name="respAdditionalQuote22">#REF!</definedName>
    <definedName name="respAdditionalQuote23">#REF!</definedName>
    <definedName name="respAdditionalQuote24">#REF!</definedName>
    <definedName name="respAdditionalQuote3">#REF!</definedName>
    <definedName name="respAdditionalQuote4">#REF!</definedName>
    <definedName name="respAdditionalQuote5">#REF!</definedName>
    <definedName name="respAdditionalQuote6">#REF!</definedName>
    <definedName name="respAdditionalQuote7">#REF!</definedName>
    <definedName name="respAdditionalQuote8">#REF!</definedName>
    <definedName name="respAdditionalQuote9">#REF!</definedName>
    <definedName name="respAddress">#REF!</definedName>
    <definedName name="respAdminRunoutClm">#REF!</definedName>
    <definedName name="respAdmRatPremChg">[8]RFP!#REF!</definedName>
    <definedName name="respAdvRenwNotDays">[8]RFP!#REF!</definedName>
    <definedName name="respAMCPFormSubProc">#REF!</definedName>
    <definedName name="respAnnRpGenElig">[8]RFP!#REF!</definedName>
    <definedName name="respAttAccManPlan">#REF!</definedName>
    <definedName name="respAttGeoAccReport">#REF!</definedName>
    <definedName name="respAttImplePlan">#REF!</definedName>
    <definedName name="respAttImpleSchedul">[8]RFP!#REF!</definedName>
    <definedName name="respAttSamEmpCommMat">#REF!</definedName>
    <definedName name="respAttStandAgree">#REF!</definedName>
    <definedName name="respAuditClms">#REF!</definedName>
    <definedName name="respAudits">#REF!</definedName>
    <definedName name="respAuditsPent">#REF!</definedName>
    <definedName name="respAuthSelCostDrug">#REF!</definedName>
    <definedName name="respAvgPreDis">#REF!</definedName>
    <definedName name="respBroadestNet">#REF!</definedName>
    <definedName name="respBusinessStrategicUnit">[13]Questionnaire!#REF!</definedName>
    <definedName name="respCallAbandon">#REF!</definedName>
    <definedName name="respCallAbandonPent">#REF!</definedName>
    <definedName name="respCallAns">#REF!</definedName>
    <definedName name="respCallAnsPent">#REF!</definedName>
    <definedName name="respCeaseBusComp1">#REF!</definedName>
    <definedName name="respCeaseBusComp2">#REF!</definedName>
    <definedName name="respCeaseBusComp3">#REF!</definedName>
    <definedName name="respCeaseBusContact1">#REF!</definedName>
    <definedName name="respCeaseBusContact2">#REF!</definedName>
    <definedName name="respCeaseBusContact3">#REF!</definedName>
    <definedName name="respCeaseBusPhone1">#REF!</definedName>
    <definedName name="respCeaseBusPhone2">#REF!</definedName>
    <definedName name="respCeaseBusPhone3">#REF!</definedName>
    <definedName name="respCeaseBusTermDate1">#REF!</definedName>
    <definedName name="respCeaseBusTermDate2">#REF!</definedName>
    <definedName name="respCeaseBusTermDate3">#REF!</definedName>
    <definedName name="respCeaseBusTitle1">#REF!</definedName>
    <definedName name="respCeaseBusTitle2">#REF!</definedName>
    <definedName name="respCeaseBusTitle3">#REF!</definedName>
    <definedName name="respCheckRemit">#REF!</definedName>
    <definedName name="respCity">#REF!</definedName>
    <definedName name="respCleanEligData">[8]RFP!#REF!</definedName>
    <definedName name="respClientAgreement">#REF!</definedName>
    <definedName name="respClientAgreementPent">#REF!</definedName>
    <definedName name="respClientVendEDI">#REF!</definedName>
    <definedName name="respClinPlanAgreeEff">#REF!</definedName>
    <definedName name="respClinProgSav">#REF!</definedName>
    <definedName name="respClinProgSavPent">#REF!</definedName>
    <definedName name="respClmForms">#REF!</definedName>
    <definedName name="respClmPayAcc">#REF!</definedName>
    <definedName name="respClmPayAccPent">#REF!</definedName>
    <definedName name="respClmPayTurn">#REF!</definedName>
    <definedName name="respClmPayTurnPent">#REF!</definedName>
    <definedName name="respCommMarketMat">#REF!</definedName>
    <definedName name="respCompFin">#REF!</definedName>
    <definedName name="respCompName1">#REF!</definedName>
    <definedName name="respCompName10">#REF!</definedName>
    <definedName name="respCompName2">#REF!</definedName>
    <definedName name="respCompName3">#REF!</definedName>
    <definedName name="respCompName4">#REF!</definedName>
    <definedName name="respCompName5">#REF!</definedName>
    <definedName name="respCompName6">#REF!</definedName>
    <definedName name="respCompName7">#REF!</definedName>
    <definedName name="respCompName8">#REF!</definedName>
    <definedName name="respCompName9">#REF!</definedName>
    <definedName name="respCompSpecDrug">#REF!</definedName>
    <definedName name="respCompUnit">#REF!</definedName>
    <definedName name="respConcurDUR">#REF!</definedName>
    <definedName name="respContactEmail">#REF!</definedName>
    <definedName name="respContactPhone">#REF!</definedName>
    <definedName name="respContactPhoneNum">#REF!</definedName>
    <definedName name="respContactProposal">#REF!</definedName>
    <definedName name="respCovHospConfine">#REF!</definedName>
    <definedName name="respCovSelfInflictInj">#REF!</definedName>
    <definedName name="respCustMess">#REF!</definedName>
    <definedName name="respCustomerService">#REF!</definedName>
    <definedName name="respCustomerServicePent">#REF!</definedName>
    <definedName name="respDataLoad">#REF!</definedName>
    <definedName name="respDataLoadPent">#REF!</definedName>
    <definedName name="respDataReport">#REF!</definedName>
    <definedName name="respDataReview">#REF!</definedName>
    <definedName name="respDataReviewPent">#REF!</definedName>
    <definedName name="respDisMgmtProg">#REF!</definedName>
    <definedName name="respDrugInteraction">#REF!</definedName>
    <definedName name="respDrugInteractionPent">#REF!</definedName>
    <definedName name="respEligibility">#REF!</definedName>
    <definedName name="respEligibilityPent">#REF!</definedName>
    <definedName name="respEligPost">#REF!</definedName>
    <definedName name="respEligPostPent">#REF!</definedName>
    <definedName name="respFormMan">#REF!</definedName>
    <definedName name="respFormularies">#REF!</definedName>
    <definedName name="respFormulariesPent">#REF!</definedName>
    <definedName name="respGenSub">#REF!</definedName>
    <definedName name="respGenSubPent">#REF!</definedName>
    <definedName name="respGeoReport">#REF!</definedName>
    <definedName name="respGroupAdd">#REF!</definedName>
    <definedName name="respGroupAddPent">#REF!</definedName>
    <definedName name="respGuaranteeReport">#REF!</definedName>
    <definedName name="respGuaranteeReportPent">#REF!</definedName>
    <definedName name="respGuarDiscount">#REF!</definedName>
    <definedName name="respHardwareSoftware">#REF!</definedName>
    <definedName name="respHeading1">#REF!</definedName>
    <definedName name="respHeading2">#REF!</definedName>
    <definedName name="respHeading3">#REF!</definedName>
    <definedName name="respHeading4">#REF!</definedName>
    <definedName name="respHeading5">#REF!</definedName>
    <definedName name="respHeading6">#REF!</definedName>
    <definedName name="respHeading7">#REF!</definedName>
    <definedName name="respHeading8">#REF!</definedName>
    <definedName name="respHIPAAStand1">#REF!</definedName>
    <definedName name="respHIPAAStand2">#REF!</definedName>
    <definedName name="respHIPAAStand3">#REF!</definedName>
    <definedName name="respHIPDB">#REF!</definedName>
    <definedName name="respHoldHarm">#REF!</definedName>
    <definedName name="respIDCards">#REF!</definedName>
    <definedName name="respIDCardsPent">#REF!</definedName>
    <definedName name="respImpleKit">#REF!</definedName>
    <definedName name="respImpleKitPent">#REF!</definedName>
    <definedName name="respImpleMeeting">#REF!</definedName>
    <definedName name="respImpleMeetingPent">#REF!</definedName>
    <definedName name="respImplePlan">#REF!</definedName>
    <definedName name="respImpleSat">#REF!</definedName>
    <definedName name="respImpleSatPent">#REF!</definedName>
    <definedName name="respImpleTask">#REF!</definedName>
    <definedName name="respImpleTaskPent">#REF!</definedName>
    <definedName name="respImpServEligData">[8]RFP!#REF!</definedName>
    <definedName name="respImpServEligSyst">[8]RFP!#REF!</definedName>
    <definedName name="respInterAnalysis">#REF!</definedName>
    <definedName name="respInterAnalysisPent">#REF!</definedName>
    <definedName name="respInternetBaseCont">#REF!</definedName>
    <definedName name="respInvoiceClientTwice">#REF!</definedName>
    <definedName name="respLgFirmComp1">#REF!</definedName>
    <definedName name="respLgFirmComp2">#REF!</definedName>
    <definedName name="respLgFirmComp3">#REF!</definedName>
    <definedName name="respLgFirmContact1">#REF!</definedName>
    <definedName name="respLgFirmContact2">#REF!</definedName>
    <definedName name="respLgFirmContact3">#REF!</definedName>
    <definedName name="respLgFirmPhone1">#REF!</definedName>
    <definedName name="respLgFirmPhone2">#REF!</definedName>
    <definedName name="respLgFirmPhone3">#REF!</definedName>
    <definedName name="respLgFirmTitle1">#REF!</definedName>
    <definedName name="respLgFirmTitle2">#REF!</definedName>
    <definedName name="respLgFirmTitle3">#REF!</definedName>
    <definedName name="respLimitedNet">#REF!</definedName>
    <definedName name="respMACList">#REF!</definedName>
    <definedName name="respMailAddress1">#REF!</definedName>
    <definedName name="respMailAddress2">#REF!</definedName>
    <definedName name="respMailCity1">#REF!</definedName>
    <definedName name="respMailCity2">#REF!</definedName>
    <definedName name="respMailGenDrugMAC">#REF!</definedName>
    <definedName name="respMailOrderAcc">#REF!</definedName>
    <definedName name="respMailOrderAccPent">#REF!</definedName>
    <definedName name="respMailOrderTurn">#REF!</definedName>
    <definedName name="respMailOrderTurnPent">#REF!</definedName>
    <definedName name="respMailServInteg">#REF!</definedName>
    <definedName name="respMailState1">#REF!</definedName>
    <definedName name="respMailState2">#REF!</definedName>
    <definedName name="respMailZip1">#REF!</definedName>
    <definedName name="respMailZip2">#REF!</definedName>
    <definedName name="respMaterials">#REF!</definedName>
    <definedName name="respMaterialsPent">#REF!</definedName>
    <definedName name="respMemComm">#REF!</definedName>
    <definedName name="respMemCommPent">#REF!</definedName>
    <definedName name="respMonDisCap">#REF!</definedName>
    <definedName name="respMultiDiscipApproach">#REF!</definedName>
    <definedName name="respMultiDiscipApproach2">#REF!</definedName>
    <definedName name="respNetName1">#REF!</definedName>
    <definedName name="respNetName10">#REF!</definedName>
    <definedName name="respNetName2">#REF!</definedName>
    <definedName name="respNetName3">#REF!</definedName>
    <definedName name="respNetName4">#REF!</definedName>
    <definedName name="respNetName5">#REF!</definedName>
    <definedName name="respNetName6">#REF!</definedName>
    <definedName name="respNetName7">#REF!</definedName>
    <definedName name="respNetName8">#REF!</definedName>
    <definedName name="respNetName9">#REF!</definedName>
    <definedName name="respNetReim">#REF!</definedName>
    <definedName name="respNetReimPent">#REF!</definedName>
    <definedName name="respNetwork">#REF!</definedName>
    <definedName name="respNetworkPent">#REF!</definedName>
    <definedName name="respNoticeFeeChange">#REF!</definedName>
    <definedName name="respNumEmp1">#REF!</definedName>
    <definedName name="respNumEmp10">#REF!</definedName>
    <definedName name="respNumEmp2">#REF!</definedName>
    <definedName name="respNumEmp3">#REF!</definedName>
    <definedName name="respNumEmp4">#REF!</definedName>
    <definedName name="respNumEmp5">#REF!</definedName>
    <definedName name="respNumEmp6">#REF!</definedName>
    <definedName name="respNumEmp7">#REF!</definedName>
    <definedName name="respNumEmp8">#REF!</definedName>
    <definedName name="respNumEmp9">#REF!</definedName>
    <definedName name="respNumPreDis">#REF!</definedName>
    <definedName name="respNumTierEE">#REF!</definedName>
    <definedName name="respNumTierFamily">#REF!</definedName>
    <definedName name="respNumTierParty">#REF!</definedName>
    <definedName name="respNumTierSingle">#REF!</definedName>
    <definedName name="respNumTierTotal">#REF!</definedName>
    <definedName name="respOnlineAccReport">#REF!</definedName>
    <definedName name="respPBMName">#REF!</definedName>
    <definedName name="respPerClmReb">#REF!</definedName>
    <definedName name="respPerClmRebPent">#REF!</definedName>
    <definedName name="respPharmacies">#REF!</definedName>
    <definedName name="respPharmBasis">#REF!</definedName>
    <definedName name="respPharmPric">#REF!</definedName>
    <definedName name="respPharmPricPent">#REF!</definedName>
    <definedName name="respPhysProfil">#REF!</definedName>
    <definedName name="respPlanDesign">#REF!</definedName>
    <definedName name="respPlanDesignPent">#REF!</definedName>
    <definedName name="respPreDrugDisCardProg">#REF!</definedName>
    <definedName name="respPriorAuth">#REF!</definedName>
    <definedName name="respProgEffDate">#REF!</definedName>
    <definedName name="respProgEffDatePent">#REF!</definedName>
    <definedName name="respProvPartAnnNotice">#REF!</definedName>
    <definedName name="respRateMeth1">[5]Questionnaire!#REF!</definedName>
    <definedName name="respRatioPharmTech">#REF!</definedName>
    <definedName name="respRebateList">#REF!</definedName>
    <definedName name="respRetailGenDrugMAC">#REF!</definedName>
    <definedName name="respRetroDrugUtilReview">#REF!</definedName>
    <definedName name="respRxElectChar">#REF!</definedName>
    <definedName name="respSamEmpCommMat">#REF!</definedName>
    <definedName name="respSatSurv">#REF!</definedName>
    <definedName name="respSatSurvPent">#REF!</definedName>
    <definedName name="respSerCen2GeoReg">[8]RFP!#REF!</definedName>
    <definedName name="respSerCen2Na">[8]RFP!#REF!</definedName>
    <definedName name="respSerCen3GeoReg">[8]RFP!#REF!</definedName>
    <definedName name="respSerCen3Na">[8]RFP!#REF!</definedName>
    <definedName name="respSerCen4GeoReg">[8]RFP!#REF!</definedName>
    <definedName name="respSerCen4Na">[8]RFP!#REF!</definedName>
    <definedName name="respStandAgree">#REF!</definedName>
    <definedName name="respStandard">#REF!</definedName>
    <definedName name="respState">#REF!</definedName>
    <definedName name="respSysAvail">#REF!</definedName>
    <definedName name="respSysAvailPent">#REF!</definedName>
    <definedName name="respSysResp">#REF!</definedName>
    <definedName name="respSysRespPent">#REF!</definedName>
    <definedName name="respTeleCover">#REF!</definedName>
    <definedName name="respTeleCoverPent">#REF!</definedName>
    <definedName name="respTermContract">#REF!</definedName>
    <definedName name="respTimeline">#REF!</definedName>
    <definedName name="respTimelinePent">#REF!</definedName>
    <definedName name="respTollNumPharm">#REF!</definedName>
    <definedName name="respTransRetailMail">#REF!</definedName>
    <definedName name="respUpdates">#REF!</definedName>
    <definedName name="respUpdatesPent">#REF!</definedName>
    <definedName name="respWebAddress">#REF!</definedName>
    <definedName name="respWritInq">#REF!</definedName>
    <definedName name="respWritInqPent">#REF!</definedName>
    <definedName name="respZip">#REF!</definedName>
    <definedName name="RFPFname">[1]RFPVar!#REF!</definedName>
    <definedName name="rngReportColor">#REF!</definedName>
    <definedName name="Show">#REF!</definedName>
    <definedName name="single_HMO">#REF!</definedName>
    <definedName name="Start">[14]Questionnaire!#REF!</definedName>
    <definedName name="StartHideRow">#REF!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SFname">[1]RFPVar!#REF!</definedName>
    <definedName name="xfmAddCompState">[2]NEWVAR!$Q$90</definedName>
    <definedName name="xfmChgEnrollDescp">[2]NEWVAR!$Q$202</definedName>
    <definedName name="xfmCompDescp">[2]NEWVAR!$Q$75</definedName>
    <definedName name="xfmCurMedPlanDescp">[2]NEWVAR!$Q$105</definedName>
    <definedName name="xfmEligRequireCond1">[2]NEWVAR!$Q$191</definedName>
    <definedName name="xfmEligRequireCond2">[2]NEWVAR!$Q$192</definedName>
    <definedName name="xfmEligRequireCond3">[2]NEWVAR!$Q$193</definedName>
    <definedName name="xfmEligRequireCond4">[2]NEWVAR!$Q$194</definedName>
    <definedName name="xfmEligRequireCond5">[2]NEWVAR!$Q$195</definedName>
    <definedName name="xfmEligRequireCond6">[2]NEWVAR!$Q$196</definedName>
    <definedName name="xfmEligRequireLabel1">[2]NEWVAR!$Q$185</definedName>
    <definedName name="xfmEligRequireLabel2">[2]NEWVAR!$Q$186</definedName>
    <definedName name="xfmEligRequireLabel3">[2]NEWVAR!$Q$187</definedName>
    <definedName name="xfmEligRequireLabel4">[2]NEWVAR!$Q$188</definedName>
    <definedName name="xfmEligRequireLabel5">[2]NEWVAR!$Q$189</definedName>
    <definedName name="xfmEligRequireLabel6">[2]NEWVAR!$Q$190</definedName>
    <definedName name="xfmQuoteDescp">[2]NEWVAR!$Q$74</definedName>
    <definedName name="xfmRatePeriodOptDescp">[2]NEWVAR!$Q$102</definedName>
    <definedName name="xfmRedesignChgDescp">[2]NEWVAR!$Q$115</definedName>
    <definedName name="xfmReqSubmitPrpslRspn">[2]NEWVAR!$Q$288</definedName>
    <definedName name="YesNO">[1]RFPVar!#REF!</definedName>
  </definedNames>
  <calcPr calcId="152511"/>
</workbook>
</file>

<file path=xl/calcChain.xml><?xml version="1.0" encoding="utf-8"?>
<calcChain xmlns="http://schemas.openxmlformats.org/spreadsheetml/2006/main">
  <c r="M86" i="1" l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</calcChain>
</file>

<file path=xl/sharedStrings.xml><?xml version="1.0" encoding="utf-8"?>
<sst xmlns="http://schemas.openxmlformats.org/spreadsheetml/2006/main" count="41" uniqueCount="14">
  <si>
    <t>Request for Dental Proposal (RFP) for Frederick County Public Schools (FCPS)</t>
  </si>
  <si>
    <t>Financial Proposal</t>
  </si>
  <si>
    <t>Claims and Enrollment</t>
  </si>
  <si>
    <t>Standard Plan</t>
  </si>
  <si>
    <t>ACTIVES</t>
  </si>
  <si>
    <t>Retirees</t>
  </si>
  <si>
    <t>COBRA</t>
  </si>
  <si>
    <t>TOTAL</t>
  </si>
  <si>
    <t>MONTH</t>
  </si>
  <si>
    <t>Employees</t>
  </si>
  <si>
    <t>Members</t>
  </si>
  <si>
    <t>Claims</t>
  </si>
  <si>
    <t>Note:  Primary Enrollees reflects the number of enrollees, including adjustments for retroactivity, and may not correspond directly to administration.</t>
  </si>
  <si>
    <t>Buy Up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</si>
</sst>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-#,##0;&quot;-&quot;"/>
    <numFmt numFmtId="166" formatCode="mm/dd/yy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 Narrow"/>
      <family val="2"/>
    </font>
    <font>
      <b/>
      <sz val="13"/>
      <color indexed="16"/>
      <name val="Arial Narrow"/>
      <family val="2"/>
    </font>
    <font>
      <b/>
      <sz val="10"/>
      <color indexed="9"/>
      <name val="Arial"/>
      <family val="2"/>
    </font>
    <font>
      <sz val="10"/>
      <color indexed="18"/>
      <name val="Arial Narrow"/>
      <family val="2"/>
    </font>
    <font>
      <b/>
      <u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8"/>
      <name val="Helv"/>
    </font>
    <font>
      <b/>
      <sz val="8"/>
      <color indexed="8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11" fillId="0" borderId="0" applyFill="0" applyBorder="0" applyAlignment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Alignment="0">
      <alignment horizontal="left"/>
    </xf>
    <xf numFmtId="44" fontId="1" fillId="0" borderId="0" applyFont="0" applyFill="0" applyBorder="0" applyAlignment="0" applyProtection="0"/>
    <xf numFmtId="0" fontId="13" fillId="0" borderId="0" applyNumberFormat="0" applyAlignment="0">
      <alignment horizontal="left"/>
    </xf>
    <xf numFmtId="0" fontId="14" fillId="0" borderId="6" applyNumberFormat="0" applyAlignment="0" applyProtection="0">
      <alignment horizontal="left" vertical="center"/>
    </xf>
    <xf numFmtId="0" fontId="14" fillId="0" borderId="7">
      <alignment horizontal="left" vertical="center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6" fillId="0" borderId="0"/>
    <xf numFmtId="166" fontId="17" fillId="0" borderId="0" applyNumberFormat="0" applyFill="0" applyBorder="0" applyAlignment="0" applyProtection="0">
      <alignment horizontal="left"/>
    </xf>
    <xf numFmtId="40" fontId="18" fillId="0" borderId="0" applyBorder="0">
      <alignment horizontal="right"/>
    </xf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 applyProtection="1">
      <alignment vertical="top"/>
    </xf>
    <xf numFmtId="0" fontId="2" fillId="2" borderId="0" xfId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top"/>
    </xf>
    <xf numFmtId="0" fontId="5" fillId="2" borderId="0" xfId="3" applyNumberFormat="1" applyFont="1" applyFill="1" applyAlignment="1" applyProtection="1">
      <alignment vertical="top"/>
    </xf>
    <xf numFmtId="0" fontId="6" fillId="2" borderId="0" xfId="3" applyFont="1" applyFill="1" applyAlignment="1">
      <alignment horizontal="center"/>
    </xf>
    <xf numFmtId="0" fontId="4" fillId="5" borderId="4" xfId="2" applyFont="1" applyFill="1" applyBorder="1" applyAlignment="1" applyProtection="1">
      <alignment horizontal="center" vertical="center" wrapText="1"/>
    </xf>
    <xf numFmtId="17" fontId="8" fillId="2" borderId="5" xfId="4" applyNumberFormat="1" applyFont="1" applyFill="1" applyBorder="1" applyAlignment="1">
      <alignment horizontal="center"/>
    </xf>
    <xf numFmtId="3" fontId="8" fillId="0" borderId="4" xfId="4" applyNumberFormat="1" applyFont="1" applyFill="1" applyBorder="1" applyAlignment="1"/>
    <xf numFmtId="164" fontId="8" fillId="0" borderId="4" xfId="4" applyNumberFormat="1" applyFont="1" applyFill="1" applyBorder="1" applyAlignment="1"/>
    <xf numFmtId="3" fontId="8" fillId="0" borderId="4" xfId="3" applyNumberFormat="1" applyFont="1" applyBorder="1"/>
    <xf numFmtId="6" fontId="8" fillId="0" borderId="4" xfId="3" applyNumberFormat="1" applyFont="1" applyBorder="1"/>
    <xf numFmtId="3" fontId="8" fillId="0" borderId="4" xfId="0" applyNumberFormat="1" applyFont="1" applyFill="1" applyBorder="1" applyAlignment="1"/>
    <xf numFmtId="164" fontId="8" fillId="0" borderId="4" xfId="0" applyNumberFormat="1" applyFont="1" applyFill="1" applyBorder="1" applyAlignment="1"/>
    <xf numFmtId="6" fontId="8" fillId="0" borderId="4" xfId="3" applyNumberFormat="1" applyFont="1" applyFill="1" applyBorder="1"/>
    <xf numFmtId="0" fontId="9" fillId="2" borderId="0" xfId="0" applyFont="1" applyFill="1"/>
    <xf numFmtId="0" fontId="0" fillId="0" borderId="0" xfId="0" applyBorder="1"/>
    <xf numFmtId="164" fontId="10" fillId="0" borderId="0" xfId="4" applyNumberFormat="1" applyFont="1" applyFill="1" applyBorder="1" applyAlignment="1"/>
    <xf numFmtId="164" fontId="0" fillId="0" borderId="0" xfId="0" applyNumberFormat="1" applyBorder="1"/>
    <xf numFmtId="164" fontId="10" fillId="0" borderId="0" xfId="0" applyNumberFormat="1" applyFont="1" applyFill="1" applyBorder="1" applyAlignment="1"/>
    <xf numFmtId="0" fontId="8" fillId="2" borderId="0" xfId="0" applyFont="1" applyFill="1"/>
    <xf numFmtId="0" fontId="4" fillId="4" borderId="4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</xf>
  </cellXfs>
  <cellStyles count="19">
    <cellStyle name="Calc Currency (0)" xfId="5"/>
    <cellStyle name="Comma 2" xfId="6"/>
    <cellStyle name="Comma 3" xfId="7"/>
    <cellStyle name="Copied" xfId="8"/>
    <cellStyle name="Currency 2" xfId="9"/>
    <cellStyle name="Entered" xfId="10"/>
    <cellStyle name="Header1" xfId="11"/>
    <cellStyle name="Header2" xfId="12"/>
    <cellStyle name="Normal" xfId="0" builtinId="0"/>
    <cellStyle name="Normal 2" xfId="13"/>
    <cellStyle name="Normal 2 2 2" xfId="3"/>
    <cellStyle name="Normal 2 4" xfId="14"/>
    <cellStyle name="Normal 3" xfId="4"/>
    <cellStyle name="Normal 4" xfId="15"/>
    <cellStyle name="Normal 7" xfId="16"/>
    <cellStyle name="Normal_HmoRFP11" xfId="1"/>
    <cellStyle name="Normal_PosRFP11" xfId="2"/>
    <cellStyle name="RevList" xfId="17"/>
    <cellStyle name="Subtotal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175683</xdr:colOff>
      <xdr:row>0</xdr:row>
      <xdr:rowOff>725037</xdr:rowOff>
    </xdr:to>
    <xdr:pic>
      <xdr:nvPicPr>
        <xdr:cNvPr id="2" name="irc_mi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114"/>
        <a:stretch/>
      </xdr:blipFill>
      <xdr:spPr bwMode="auto">
        <a:xfrm>
          <a:off x="0" y="0"/>
          <a:ext cx="947208" cy="725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W\MC\2002\vbRFP\Life\Attach\Final\LIFEATTA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4\Procurement\Dental\Final%20RFP\FinaL\Dental_RFP_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MCPS\2006\Procurement\FSA\FSA%20RF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4\Procurement\Dental\Draft%20RFP\Dental_RFP_4thDraft_03_02_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Balt%20City%20Schools\2007\Benefit%20Marketings\Medical\HMO\1st%20draft\Technical\Copy%20of%20BCPSS%20HMO_RFP_Tec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BALTCITY\2002\Rx%20mktg\RFP%20Sections\PBM%20e-RF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IE\AMTRAK\Management\2006%20RFPs\Medical\RFP\Attachment%20F%20-%20Amtrak%20Medical_R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tibidapo\Local%20Settings\Temp\Aon%20Medical_RFP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jalthoff\LOCALS~1\Temp\notesCB365D\Life%20RF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BALTCITY\2002\indemnity%20mktng\RFP%20Sections\Indemnity%20&amp;%20PPO%20e-RFP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MCA\2010\Procurement\Medical\RFP%20Drafts\Draft%205\MCA%202010%20Medical_RFP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W\MC\2002\vbRFP\Life\RFP\Final\life_rf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\tools\rfp\stdltd\rfp\stdltd_rf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w\ACTIVES\PGCPS\2016\RFPs%20for%202018\Dental\PGCPS%20Dental%20RFP%20-%20Financial%20Working%20File%20-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Officer"/>
      <sheetName val="Hold Harm(1)"/>
      <sheetName val="Hold Harm(2)"/>
    </sheetNames>
    <sheetDataSet>
      <sheetData sheetId="0" refreshError="1">
        <row r="4">
          <cell r="B4" t="str">
            <v>Show</v>
          </cell>
        </row>
        <row r="5">
          <cell r="B5" t="str">
            <v>Hide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or Qualifications"/>
      <sheetName val="Introduction"/>
      <sheetName val="ListBox"/>
      <sheetName val="Proposal Request"/>
      <sheetName val="Explanation"/>
      <sheetName val="Plan Design"/>
      <sheetName val="Access"/>
      <sheetName val="Dental Providers"/>
      <sheetName val="Comp Chklist"/>
      <sheetName val="Questionnaire"/>
      <sheetName val="Subcontractor Questions"/>
      <sheetName val="Perf. Guarantees"/>
      <sheetName val="Plan Measures"/>
      <sheetName val="Disruption $ DBP"/>
      <sheetName val="Disruption $ UCCI"/>
      <sheetName val="Disruption Enc DBP"/>
      <sheetName val="Disruption Enc UCCI"/>
    </sheetNames>
    <sheetDataSet>
      <sheetData sheetId="0"/>
      <sheetData sheetId="1"/>
      <sheetData sheetId="2">
        <row r="18">
          <cell r="B18" t="str">
            <v>Yes</v>
          </cell>
        </row>
        <row r="19">
          <cell r="B19" t="str">
            <v>No</v>
          </cell>
        </row>
        <row r="69">
          <cell r="B69" t="str">
            <v>Completed</v>
          </cell>
        </row>
        <row r="70">
          <cell r="B70" t="str">
            <v>Not Completed - See "Explanation" Worksheet</v>
          </cell>
        </row>
        <row r="415">
          <cell r="B415" t="str">
            <v>DHMO</v>
          </cell>
        </row>
        <row r="416">
          <cell r="B416" t="str">
            <v>DPPO</v>
          </cell>
        </row>
        <row r="481">
          <cell r="B481" t="str">
            <v>Ownership</v>
          </cell>
        </row>
        <row r="482">
          <cell r="B482" t="str">
            <v>Controlling Interest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Plan Information"/>
      <sheetName val="Explanation"/>
      <sheetName val="Current Health Enrollment"/>
      <sheetName val="Plan Design (MCPS)"/>
      <sheetName val="Plan Design (MNCPPC)"/>
      <sheetName val="FSA - Financial Worksheet"/>
      <sheetName val="COBRA - Financial Worksheet"/>
      <sheetName val="Additional Services and Fees"/>
      <sheetName val="Billing"/>
      <sheetName val="Scoring"/>
      <sheetName val="Comp Chklist"/>
      <sheetName val="Questionnaire"/>
      <sheetName val="Implementation"/>
      <sheetName val="Acct Manage"/>
      <sheetName val="Perf. Guarantees"/>
    </sheetNames>
    <sheetDataSet>
      <sheetData sheetId="0">
        <row r="211">
          <cell r="A211" t="str">
            <v>ListWeiss</v>
          </cell>
          <cell r="B211" t="str">
            <v>Not Financially Rated</v>
          </cell>
        </row>
        <row r="212">
          <cell r="B212" t="str">
            <v>A+ (Excellent)</v>
          </cell>
        </row>
        <row r="213">
          <cell r="B213" t="str">
            <v>A (Excellent)</v>
          </cell>
        </row>
        <row r="214">
          <cell r="B214" t="str">
            <v>A- (Excellent)</v>
          </cell>
        </row>
        <row r="215">
          <cell r="B215" t="str">
            <v>B+ (Good)</v>
          </cell>
        </row>
        <row r="216">
          <cell r="B216" t="str">
            <v>B (Good)</v>
          </cell>
        </row>
        <row r="217">
          <cell r="B217" t="str">
            <v>B- (Good)</v>
          </cell>
        </row>
        <row r="218">
          <cell r="B218" t="str">
            <v>C+ (Fair)</v>
          </cell>
        </row>
        <row r="219">
          <cell r="B219" t="str">
            <v>C (Fair)</v>
          </cell>
        </row>
        <row r="220">
          <cell r="B220" t="str">
            <v>C- (Fair)</v>
          </cell>
        </row>
        <row r="221">
          <cell r="B221" t="str">
            <v>D+ (Weak)</v>
          </cell>
        </row>
        <row r="222">
          <cell r="B222" t="str">
            <v>D (Weak)</v>
          </cell>
        </row>
        <row r="223">
          <cell r="B223" t="str">
            <v>D- (Weak)</v>
          </cell>
        </row>
        <row r="224">
          <cell r="B224" t="str">
            <v>E+ (Very Weak)</v>
          </cell>
        </row>
        <row r="225">
          <cell r="B225" t="str">
            <v>E (Very Weak)</v>
          </cell>
        </row>
        <row r="226">
          <cell r="B226" t="str">
            <v>E- (Very Weak)</v>
          </cell>
        </row>
        <row r="227">
          <cell r="B227" t="str">
            <v>F (Failed)</v>
          </cell>
        </row>
        <row r="228">
          <cell r="B228" t="str">
            <v>U (Unrated)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or Qualifications"/>
      <sheetName val="Introduction"/>
      <sheetName val="ListBox"/>
      <sheetName val="Proposal Request"/>
      <sheetName val="Explanation"/>
      <sheetName val="Plan Design"/>
      <sheetName val="Access"/>
      <sheetName val="Dental Providers"/>
      <sheetName val="Comp Chklist"/>
      <sheetName val="Questionnaire"/>
      <sheetName val="Subcontractor Questions"/>
      <sheetName val="Perf. Guarantees"/>
      <sheetName val="Plan Measures"/>
      <sheetName val="Disruption $ DBP"/>
      <sheetName val="Disruption $ UCCI"/>
      <sheetName val="Disruption Enc DBP"/>
      <sheetName val="Disruption Enc UCCI"/>
    </sheetNames>
    <sheetDataSet>
      <sheetData sheetId="0"/>
      <sheetData sheetId="1"/>
      <sheetData sheetId="2">
        <row r="21">
          <cell r="B21" t="str">
            <v>Yes</v>
          </cell>
        </row>
        <row r="22">
          <cell r="B22" t="str">
            <v>No - See "Explanation" Worksheet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Questionnaire"/>
      <sheetName val="Financial"/>
      <sheetName val="Formulary"/>
      <sheetName val="#Pharmacies"/>
      <sheetName val="Stores"/>
      <sheetName val="Fin Rate"/>
      <sheetName val="Access"/>
      <sheetName val="Performance Guarantees"/>
      <sheetName val="Questionnaire (2)"/>
      <sheetName val="min qual"/>
      <sheetName val="Checklist"/>
      <sheetName val="Plan Design"/>
      <sheetName val="Census Layout"/>
      <sheetName val="Claims_copay hist"/>
      <sheetName val="Claims_mo by mo clms"/>
      <sheetName val="Claims_mo by mo # scripts"/>
      <sheetName val="Claims_mo by mo mems"/>
      <sheetName val="Claims_mo by mo cons"/>
      <sheetName val="Explanation"/>
      <sheetName val="Confidentiality"/>
      <sheetName val="Tape Specs"/>
      <sheetName val="Top 100 Cost"/>
      <sheetName val="Top 100 Scripts"/>
      <sheetName val="Unit Cost"/>
      <sheetName val="Claims_top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HMO Plan Design"/>
      <sheetName val="POS Plan Design"/>
      <sheetName val="Indemnity Plan Design"/>
      <sheetName val="Senior Management Plan Design"/>
      <sheetName val="Grandfathered Plan Design"/>
      <sheetName val="Facility Disruption"/>
      <sheetName val="DocDisruption"/>
      <sheetName val="Census"/>
      <sheetName val="Officer"/>
      <sheetName val="Er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7">
          <cell r="Q37" t="b">
            <v>0</v>
          </cell>
        </row>
        <row r="38">
          <cell r="Q38" t="b">
            <v>0</v>
          </cell>
        </row>
        <row r="63">
          <cell r="Q63" t="b">
            <v>1</v>
          </cell>
        </row>
        <row r="74">
          <cell r="Q74" t="str">
            <v>BRIEF DESCRIPTION</v>
          </cell>
        </row>
        <row r="75">
          <cell r="Q75" t="str">
            <v>COMPANY DESCRIPTION</v>
          </cell>
        </row>
        <row r="80">
          <cell r="Q80" t="b">
            <v>0</v>
          </cell>
        </row>
        <row r="81">
          <cell r="Q81" t="b">
            <v>1</v>
          </cell>
        </row>
        <row r="82">
          <cell r="Q82" t="b">
            <v>0</v>
          </cell>
        </row>
        <row r="89">
          <cell r="Q89" t="b">
            <v>0</v>
          </cell>
        </row>
        <row r="91">
          <cell r="Q91" t="b">
            <v>0</v>
          </cell>
        </row>
        <row r="101">
          <cell r="Q101" t="b">
            <v>1</v>
          </cell>
        </row>
        <row r="102">
          <cell r="Q102" t="str">
            <v>ADDRESS OTHER RATE GUARANTEE PERIODS - 1st year, 2 nd year, 3 rd year, etc.</v>
          </cell>
        </row>
        <row r="105">
          <cell r="Q105" t="str">
            <v>Brief description of the medical plans currently offered by The Clients.  Behavioral health programs and prescription drug coverages are either included in this RFP or carved-out.</v>
          </cell>
        </row>
        <row r="107">
          <cell r="Q107" t="b">
            <v>1</v>
          </cell>
        </row>
        <row r="108">
          <cell r="Q108" t="b">
            <v>1</v>
          </cell>
        </row>
        <row r="109">
          <cell r="Q109" t="b">
            <v>0</v>
          </cell>
        </row>
        <row r="110">
          <cell r="Q110" t="b">
            <v>1</v>
          </cell>
        </row>
        <row r="111">
          <cell r="Q111" t="b">
            <v>0</v>
          </cell>
        </row>
        <row r="113">
          <cell r="Q113" t="b">
            <v>1</v>
          </cell>
        </row>
        <row r="114">
          <cell r="Q114" t="b">
            <v>1</v>
          </cell>
        </row>
        <row r="115">
          <cell r="Q115" t="str">
            <v>DESCRIPTION OF PLAN DESIGN CHANGES (if applicable).</v>
          </cell>
        </row>
        <row r="120">
          <cell r="Q120" t="b">
            <v>1</v>
          </cell>
        </row>
        <row r="121">
          <cell r="Q121">
            <v>3</v>
          </cell>
        </row>
        <row r="140">
          <cell r="Q140" t="b">
            <v>1</v>
          </cell>
        </row>
        <row r="179">
          <cell r="Q179" t="b">
            <v>1</v>
          </cell>
        </row>
        <row r="180">
          <cell r="Q180" t="b">
            <v>0</v>
          </cell>
        </row>
        <row r="181">
          <cell r="Q181" t="b">
            <v>1</v>
          </cell>
        </row>
        <row r="182">
          <cell r="Q182" t="b">
            <v>0</v>
          </cell>
        </row>
        <row r="183">
          <cell r="Q183" t="b">
            <v>0</v>
          </cell>
        </row>
        <row r="185">
          <cell r="Q185" t="str">
            <v>Full Time Employees</v>
          </cell>
        </row>
        <row r="186">
          <cell r="Q186" t="str">
            <v>Part-Time Employees</v>
          </cell>
        </row>
        <row r="187">
          <cell r="Q187" t="str">
            <v>Dependent</v>
          </cell>
        </row>
        <row r="188">
          <cell r="Q188" t="str">
            <v>Retirees</v>
          </cell>
        </row>
        <row r="189">
          <cell r="Q189" t="str">
            <v>Other</v>
          </cell>
        </row>
        <row r="190">
          <cell r="Q190" t="str">
            <v>Special Provisions regarding Dependents</v>
          </cell>
        </row>
        <row r="191">
          <cell r="Q191" t="str">
            <v>XXX</v>
          </cell>
        </row>
        <row r="192">
          <cell r="Q192" t="str">
            <v>XXX</v>
          </cell>
        </row>
        <row r="193">
          <cell r="Q193" t="str">
            <v xml:space="preserve">**Spouse and unmarried child to age 19, or age 23, if full-time student.  Disabled dependents to any age, if child was covered as dependent under the plan before reaching age 19; if disabled child cannot be self-supporting, coverage may continue past age </v>
          </cell>
        </row>
        <row r="194">
          <cell r="Q194" t="str">
            <v>**Specifics as applicable; be sure to address over and 65 retirees</v>
          </cell>
        </row>
        <row r="195">
          <cell r="Q195" t="str">
            <v>**Address Seasonal, Leased, Temporary Employees</v>
          </cell>
        </row>
        <row r="196">
          <cell r="Q196" t="str">
            <v>*Domestic Partners, Adoptive Children</v>
          </cell>
        </row>
        <row r="202">
          <cell r="Q202" t="str">
            <v>**there is an IRS-qualified change in status (for Section 125 plans) or medical evidence is submitted (where section 125 is not applicable)</v>
          </cell>
        </row>
        <row r="203">
          <cell r="Q203" t="b">
            <v>1</v>
          </cell>
        </row>
        <row r="204">
          <cell r="Q204" t="b">
            <v>1</v>
          </cell>
        </row>
        <row r="205">
          <cell r="Q205" t="b">
            <v>1</v>
          </cell>
        </row>
        <row r="206">
          <cell r="Q206" t="b">
            <v>1</v>
          </cell>
        </row>
        <row r="207">
          <cell r="Q207" t="b">
            <v>0</v>
          </cell>
        </row>
        <row r="209">
          <cell r="Q209" t="b">
            <v>1</v>
          </cell>
        </row>
        <row r="210">
          <cell r="Q210" t="b">
            <v>1</v>
          </cell>
        </row>
        <row r="211">
          <cell r="Q211" t="b">
            <v>1</v>
          </cell>
        </row>
        <row r="212">
          <cell r="Q212" t="b">
            <v>1</v>
          </cell>
        </row>
        <row r="213">
          <cell r="Q213" t="b">
            <v>1</v>
          </cell>
        </row>
        <row r="214">
          <cell r="Q214" t="b">
            <v>1</v>
          </cell>
        </row>
        <row r="215">
          <cell r="Q215" t="b">
            <v>1</v>
          </cell>
        </row>
        <row r="216">
          <cell r="Q216" t="b">
            <v>0</v>
          </cell>
        </row>
        <row r="218">
          <cell r="Q218" t="b">
            <v>1</v>
          </cell>
        </row>
        <row r="219">
          <cell r="Q219" t="b">
            <v>0</v>
          </cell>
        </row>
        <row r="221">
          <cell r="Q221" t="b">
            <v>1</v>
          </cell>
        </row>
        <row r="222">
          <cell r="Q222" t="b">
            <v>1</v>
          </cell>
        </row>
        <row r="223">
          <cell r="Q223" t="b">
            <v>1</v>
          </cell>
        </row>
        <row r="224">
          <cell r="Q224" t="b">
            <v>1</v>
          </cell>
        </row>
        <row r="225">
          <cell r="Q225" t="b">
            <v>1</v>
          </cell>
        </row>
        <row r="226">
          <cell r="Q226" t="b">
            <v>1</v>
          </cell>
        </row>
        <row r="227">
          <cell r="Q227" t="b">
            <v>1</v>
          </cell>
        </row>
        <row r="228">
          <cell r="Q228" t="b">
            <v>0</v>
          </cell>
        </row>
        <row r="230">
          <cell r="Q230" t="b">
            <v>1</v>
          </cell>
        </row>
        <row r="231">
          <cell r="Q231" t="b">
            <v>1</v>
          </cell>
        </row>
        <row r="232">
          <cell r="Q232" t="b">
            <v>1</v>
          </cell>
        </row>
        <row r="237">
          <cell r="Q237" t="str">
            <v>West Tower 700</v>
          </cell>
        </row>
        <row r="242">
          <cell r="Q242" t="str">
            <v>Kim_L_Switlick@aon.com</v>
          </cell>
        </row>
        <row r="243">
          <cell r="Q243" t="b">
            <v>0</v>
          </cell>
        </row>
        <row r="255">
          <cell r="Q255" t="b">
            <v>1</v>
          </cell>
        </row>
        <row r="264">
          <cell r="Q264">
            <v>38768</v>
          </cell>
        </row>
        <row r="265">
          <cell r="Q265">
            <v>38775</v>
          </cell>
        </row>
        <row r="266">
          <cell r="Q266">
            <v>38803</v>
          </cell>
        </row>
        <row r="267">
          <cell r="Q267">
            <v>38861</v>
          </cell>
        </row>
        <row r="268">
          <cell r="Q268">
            <v>38883</v>
          </cell>
        </row>
        <row r="269">
          <cell r="Q269">
            <v>38897</v>
          </cell>
        </row>
        <row r="270">
          <cell r="Q270">
            <v>39083</v>
          </cell>
        </row>
        <row r="287">
          <cell r="Q287" t="b">
            <v>1</v>
          </cell>
        </row>
        <row r="288">
          <cell r="Q288" t="str">
            <v>DESCRIPTION OF REQUIREMENTS FOR SUBMITTING PROPOSALS</v>
          </cell>
        </row>
        <row r="289">
          <cell r="Q289" t="b">
            <v>1</v>
          </cell>
        </row>
        <row r="292">
          <cell r="Q292" t="str">
            <v>XXX</v>
          </cell>
        </row>
        <row r="293">
          <cell r="Q293" t="str">
            <v>XXX</v>
          </cell>
        </row>
        <row r="294">
          <cell r="Q294" t="str">
            <v>XXX</v>
          </cell>
        </row>
        <row r="296">
          <cell r="Q296" t="str">
            <v>XXX</v>
          </cell>
        </row>
        <row r="297">
          <cell r="Q297" t="str">
            <v>XXX</v>
          </cell>
        </row>
        <row r="298">
          <cell r="Q298" t="str">
            <v>XXX</v>
          </cell>
        </row>
        <row r="347">
          <cell r="Q347" t="b">
            <v>1</v>
          </cell>
        </row>
        <row r="357">
          <cell r="P357" t="str">
            <v>The Client's NAICS Code is  XXXX.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Error"/>
      <sheetName val="Aon Medical_RF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7">
          <cell r="Q37" t="b">
            <v>0</v>
          </cell>
        </row>
        <row r="39">
          <cell r="Q39" t="b">
            <v>0</v>
          </cell>
        </row>
        <row r="40">
          <cell r="Q40" t="b">
            <v>1</v>
          </cell>
        </row>
        <row r="41">
          <cell r="Q41" t="b">
            <v>1</v>
          </cell>
        </row>
        <row r="42">
          <cell r="Q42" t="b">
            <v>1</v>
          </cell>
        </row>
        <row r="44">
          <cell r="Q44" t="b">
            <v>0</v>
          </cell>
        </row>
        <row r="45">
          <cell r="Q45" t="b">
            <v>0</v>
          </cell>
        </row>
        <row r="47">
          <cell r="Q47" t="b">
            <v>1</v>
          </cell>
        </row>
        <row r="48">
          <cell r="Q48" t="b">
            <v>1</v>
          </cell>
        </row>
        <row r="50">
          <cell r="Q50" t="b">
            <v>1</v>
          </cell>
        </row>
        <row r="51">
          <cell r="Q51" t="b">
            <v>0</v>
          </cell>
        </row>
        <row r="53">
          <cell r="Q53" t="b">
            <v>0</v>
          </cell>
        </row>
        <row r="54">
          <cell r="Q54" t="b">
            <v>0</v>
          </cell>
        </row>
        <row r="55">
          <cell r="Q55" t="b">
            <v>0</v>
          </cell>
        </row>
        <row r="57">
          <cell r="Q57" t="b">
            <v>0</v>
          </cell>
        </row>
        <row r="58">
          <cell r="Q58" t="b">
            <v>1</v>
          </cell>
        </row>
        <row r="59">
          <cell r="Q59" t="b">
            <v>0</v>
          </cell>
        </row>
        <row r="61">
          <cell r="Q61" t="b">
            <v>0</v>
          </cell>
        </row>
        <row r="62">
          <cell r="Q62" t="b">
            <v>1</v>
          </cell>
        </row>
        <row r="208">
          <cell r="Q208" t="str">
            <v xml:space="preserve"> </v>
          </cell>
        </row>
        <row r="217">
          <cell r="Q217" t="str">
            <v xml:space="preserve"> </v>
          </cell>
        </row>
        <row r="220">
          <cell r="Q220" t="str">
            <v xml:space="preserve"> </v>
          </cell>
        </row>
        <row r="271">
          <cell r="Q271" t="b">
            <v>0</v>
          </cell>
        </row>
        <row r="272">
          <cell r="Q272" t="b">
            <v>0</v>
          </cell>
        </row>
        <row r="273">
          <cell r="Q273" t="b">
            <v>0</v>
          </cell>
        </row>
        <row r="275">
          <cell r="Q275" t="b">
            <v>0</v>
          </cell>
        </row>
        <row r="276">
          <cell r="Q276" t="b">
            <v>0</v>
          </cell>
        </row>
        <row r="277">
          <cell r="Q277" t="b">
            <v>0</v>
          </cell>
        </row>
        <row r="278">
          <cell r="Q278" t="b">
            <v>0</v>
          </cell>
        </row>
        <row r="279">
          <cell r="Q279" t="b">
            <v>0</v>
          </cell>
        </row>
        <row r="280">
          <cell r="Q280" t="b">
            <v>0</v>
          </cell>
        </row>
        <row r="281">
          <cell r="Q281" t="b">
            <v>0</v>
          </cell>
        </row>
        <row r="282">
          <cell r="Q282" t="b">
            <v>0</v>
          </cell>
        </row>
        <row r="283">
          <cell r="Q283" t="b">
            <v>0</v>
          </cell>
        </row>
        <row r="284">
          <cell r="Q284" t="b">
            <v>0</v>
          </cell>
        </row>
        <row r="285">
          <cell r="Q285" t="b">
            <v>0</v>
          </cell>
        </row>
        <row r="301">
          <cell r="Q301" t="b">
            <v>1</v>
          </cell>
        </row>
        <row r="302">
          <cell r="Q302" t="b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Listbox"/>
      <sheetName val="Format"/>
      <sheetName val="Introduction"/>
      <sheetName val="Questionnaire"/>
      <sheetName val="OldListbox"/>
      <sheetName val="NEWVAR"/>
      <sheetName val="refreshscreen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>
        <row r="30">
          <cell r="T30" t="b">
            <v>1</v>
          </cell>
        </row>
        <row r="31">
          <cell r="T31" t="b">
            <v>1</v>
          </cell>
        </row>
        <row r="32">
          <cell r="T32" t="b">
            <v>1</v>
          </cell>
        </row>
        <row r="33">
          <cell r="T33" t="b">
            <v>0</v>
          </cell>
        </row>
        <row r="34">
          <cell r="T34" t="b">
            <v>0</v>
          </cell>
        </row>
        <row r="35">
          <cell r="T35" t="b">
            <v>0</v>
          </cell>
        </row>
        <row r="36">
          <cell r="T36" t="b">
            <v>1</v>
          </cell>
        </row>
        <row r="37">
          <cell r="T37" t="b">
            <v>0</v>
          </cell>
        </row>
        <row r="104">
          <cell r="T104" t="b">
            <v>0</v>
          </cell>
        </row>
        <row r="112">
          <cell r="T112" t="b">
            <v>0</v>
          </cell>
        </row>
        <row r="117">
          <cell r="T117" t="b">
            <v>0</v>
          </cell>
        </row>
        <row r="122">
          <cell r="T122" t="b">
            <v>0</v>
          </cell>
        </row>
        <row r="127">
          <cell r="T127" t="b">
            <v>1</v>
          </cell>
        </row>
        <row r="132">
          <cell r="T132" t="b">
            <v>1</v>
          </cell>
        </row>
        <row r="137">
          <cell r="T137" t="b">
            <v>1</v>
          </cell>
        </row>
        <row r="142">
          <cell r="T142" t="b">
            <v>0</v>
          </cell>
        </row>
        <row r="147">
          <cell r="T147" t="b">
            <v>1</v>
          </cell>
        </row>
        <row r="169">
          <cell r="T169" t="str">
            <v>Schedule</v>
          </cell>
        </row>
        <row r="171">
          <cell r="T171" t="str">
            <v>Formula</v>
          </cell>
        </row>
        <row r="179">
          <cell r="T179" t="str">
            <v>Flat</v>
          </cell>
        </row>
        <row r="229">
          <cell r="T229" t="str">
            <v>Flat</v>
          </cell>
        </row>
        <row r="256">
          <cell r="T256" t="b">
            <v>0</v>
          </cell>
        </row>
        <row r="286">
          <cell r="T286" t="b">
            <v>0</v>
          </cell>
        </row>
        <row r="298">
          <cell r="T298" t="b">
            <v>0</v>
          </cell>
        </row>
        <row r="299">
          <cell r="T299" t="b">
            <v>1</v>
          </cell>
        </row>
        <row r="301">
          <cell r="T301" t="b">
            <v>1</v>
          </cell>
        </row>
        <row r="303">
          <cell r="T303" t="b">
            <v>1</v>
          </cell>
        </row>
        <row r="305">
          <cell r="T305" t="b">
            <v>1</v>
          </cell>
        </row>
        <row r="314">
          <cell r="T314" t="b">
            <v>1</v>
          </cell>
        </row>
        <row r="315">
          <cell r="T315" t="b">
            <v>1</v>
          </cell>
        </row>
        <row r="316">
          <cell r="T316" t="b">
            <v>1</v>
          </cell>
        </row>
        <row r="317">
          <cell r="T317" t="b">
            <v>1</v>
          </cell>
        </row>
        <row r="318">
          <cell r="T318" t="b">
            <v>1</v>
          </cell>
        </row>
        <row r="319">
          <cell r="T319" t="b">
            <v>1</v>
          </cell>
        </row>
        <row r="347">
          <cell r="T347" t="b">
            <v>1</v>
          </cell>
        </row>
        <row r="351">
          <cell r="T351" t="b">
            <v>0</v>
          </cell>
        </row>
        <row r="390">
          <cell r="T390" t="b">
            <v>1</v>
          </cell>
        </row>
        <row r="391">
          <cell r="T391" t="b">
            <v>1</v>
          </cell>
        </row>
        <row r="395">
          <cell r="T395" t="b">
            <v>1</v>
          </cell>
        </row>
        <row r="396">
          <cell r="T396" t="b">
            <v>1</v>
          </cell>
        </row>
        <row r="397">
          <cell r="T397" t="b">
            <v>1</v>
          </cell>
        </row>
        <row r="427">
          <cell r="T427" t="b">
            <v>1</v>
          </cell>
        </row>
        <row r="428">
          <cell r="T428" t="b">
            <v>0</v>
          </cell>
        </row>
        <row r="438">
          <cell r="S438" t="str">
            <v>Basic Life, Basic AD&amp;D, Supplemental Life and Dependent Life</v>
          </cell>
        </row>
      </sheetData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Questionnaire"/>
      <sheetName val="Explanation"/>
      <sheetName val="Listbox"/>
      <sheetName val="refreshScreen"/>
      <sheetName val="NEWVAR"/>
      <sheetName val="BACKGROUND"/>
      <sheetName val="Er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6">
          <cell r="Q26" t="str">
            <v>PPO</v>
          </cell>
        </row>
        <row r="65">
          <cell r="Q65" t="str">
            <v xml:space="preserve"> The City of Baltimore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"/>
      <sheetName val="Gen Plan Info"/>
      <sheetName val="Introduction"/>
      <sheetName val="Questionnaire"/>
      <sheetName val="Explanation"/>
      <sheetName val="OldListbox"/>
      <sheetName val="refreshScreen"/>
      <sheetName val="NEWVAR"/>
      <sheetName val="Officer"/>
      <sheetName val="BACKGROUND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2">
          <cell r="Q52" t="b">
            <v>1</v>
          </cell>
        </row>
        <row r="56">
          <cell r="Q56" t="b">
            <v>1</v>
          </cell>
        </row>
        <row r="60">
          <cell r="Q60" t="b">
            <v>1</v>
          </cell>
        </row>
        <row r="313">
          <cell r="Q313" t="b">
            <v>0</v>
          </cell>
        </row>
        <row r="334">
          <cell r="Q334" t="b">
            <v>0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ReviewWorksheets"/>
      <sheetName val="Format"/>
      <sheetName val="Introduction"/>
      <sheetName val="RFP"/>
      <sheetName val="Listbox"/>
      <sheetName val="NEWVAR"/>
      <sheetName val="refreshscreen"/>
      <sheetName val="BACKGROUND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Introduction"/>
      <sheetName val="RFP"/>
      <sheetName val="Explanation"/>
      <sheetName val="Listbox"/>
      <sheetName val="NEWVAR"/>
      <sheetName val="refreshscreen"/>
      <sheetName val="BACKGROUND"/>
      <sheetName val="Error"/>
      <sheetName val="stdltd_r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  <sheetName val="Explanation"/>
      <sheetName val="Reim Best Discount Network"/>
      <sheetName val="Reim Lesser Discount Network"/>
      <sheetName val="Reim Avg No Discount Network"/>
      <sheetName val="Dental Claims and Enrollment"/>
      <sheetName val="BAA"/>
    </sheetNames>
    <sheetDataSet>
      <sheetData sheetId="0" refreshError="1"/>
      <sheetData sheetId="1">
        <row r="375">
          <cell r="B375" t="str">
            <v>Yes</v>
          </cell>
        </row>
        <row r="376">
          <cell r="B376" t="str">
            <v>No</v>
          </cell>
        </row>
        <row r="377">
          <cell r="B377" t="str">
            <v>Not Applicable</v>
          </cell>
        </row>
        <row r="378">
          <cell r="B378" t="str">
            <v>No - See "Explanation"</v>
          </cell>
        </row>
        <row r="379">
          <cell r="B379" t="str">
            <v>Not Applicable - See "Explanation"</v>
          </cell>
        </row>
        <row r="380">
          <cell r="B380" t="str">
            <v>See "Explanation"</v>
          </cell>
        </row>
        <row r="382">
          <cell r="B382" t="str">
            <v>Yes</v>
          </cell>
        </row>
        <row r="383">
          <cell r="B383" t="str">
            <v>No</v>
          </cell>
        </row>
        <row r="384">
          <cell r="B384" t="str">
            <v>No - See "Explanation"</v>
          </cell>
        </row>
        <row r="399">
          <cell r="B399" t="str">
            <v>Attached</v>
          </cell>
        </row>
        <row r="400">
          <cell r="B400" t="str">
            <v>Not Attached</v>
          </cell>
        </row>
        <row r="401">
          <cell r="B401" t="str">
            <v>Not Applicable</v>
          </cell>
        </row>
        <row r="402">
          <cell r="B402" t="str">
            <v>Not Attached - See "Explanation"</v>
          </cell>
        </row>
        <row r="403">
          <cell r="B403" t="str">
            <v>Not Applicable - See "Explanation"</v>
          </cell>
        </row>
        <row r="404">
          <cell r="B404" t="str">
            <v>See "Explanation"</v>
          </cell>
        </row>
        <row r="436">
          <cell r="B436" t="str">
            <v>Completed</v>
          </cell>
        </row>
        <row r="437">
          <cell r="B437" t="str">
            <v>Not Completed</v>
          </cell>
        </row>
        <row r="438">
          <cell r="B438" t="str">
            <v>Not Applicable</v>
          </cell>
        </row>
        <row r="439">
          <cell r="B439" t="str">
            <v>Not Completed - See "Explanation"</v>
          </cell>
        </row>
        <row r="440">
          <cell r="B440" t="str">
            <v>Not Applicable - See "Explanation"</v>
          </cell>
        </row>
        <row r="441">
          <cell r="B441" t="str">
            <v>See "Explanation"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Normal="100" workbookViewId="0">
      <selection activeCell="M9" sqref="M9:M44"/>
    </sheetView>
  </sheetViews>
  <sheetFormatPr defaultRowHeight="13.2" x14ac:dyDescent="0.25"/>
  <cols>
    <col min="1" max="1" width="11.5546875" style="1" customWidth="1"/>
    <col min="2" max="13" width="11.88671875" customWidth="1"/>
  </cols>
  <sheetData>
    <row r="1" spans="1:13" ht="63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39999999999999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39999999999999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8" x14ac:dyDescent="0.25">
      <c r="A4" s="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75" customHeight="1" x14ac:dyDescent="0.25">
      <c r="B6" s="23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ht="17.25" customHeight="1" x14ac:dyDescent="0.25">
      <c r="A7" s="5"/>
      <c r="B7" s="22" t="s">
        <v>4</v>
      </c>
      <c r="C7" s="22"/>
      <c r="D7" s="22"/>
      <c r="E7" s="22" t="s">
        <v>5</v>
      </c>
      <c r="F7" s="22"/>
      <c r="G7" s="22"/>
      <c r="H7" s="22" t="s">
        <v>6</v>
      </c>
      <c r="I7" s="22"/>
      <c r="J7" s="22"/>
      <c r="K7" s="22" t="s">
        <v>7</v>
      </c>
      <c r="L7" s="22"/>
      <c r="M7" s="22"/>
    </row>
    <row r="8" spans="1:13" ht="18.75" customHeight="1" x14ac:dyDescent="0.25">
      <c r="A8" s="6" t="s">
        <v>8</v>
      </c>
      <c r="B8" s="7" t="s">
        <v>9</v>
      </c>
      <c r="C8" s="7" t="s">
        <v>10</v>
      </c>
      <c r="D8" s="7" t="s">
        <v>11</v>
      </c>
      <c r="E8" s="7" t="s">
        <v>9</v>
      </c>
      <c r="F8" s="7" t="s">
        <v>10</v>
      </c>
      <c r="G8" s="7" t="s">
        <v>11</v>
      </c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ht="12.75" customHeight="1" x14ac:dyDescent="0.25">
      <c r="A9" s="8">
        <v>41548</v>
      </c>
      <c r="B9" s="9">
        <v>5307</v>
      </c>
      <c r="C9" s="9">
        <v>11938</v>
      </c>
      <c r="D9" s="10">
        <v>253633.33000000002</v>
      </c>
      <c r="E9" s="9">
        <v>1458</v>
      </c>
      <c r="F9" s="9">
        <v>1868</v>
      </c>
      <c r="G9" s="10">
        <v>52382.7</v>
      </c>
      <c r="H9" s="9">
        <v>25</v>
      </c>
      <c r="I9" s="9">
        <v>40</v>
      </c>
      <c r="J9" s="10">
        <v>206</v>
      </c>
      <c r="K9" s="9">
        <f>B9+E9+H9</f>
        <v>6790</v>
      </c>
      <c r="L9" s="11">
        <f>C9+F9+I9</f>
        <v>13846</v>
      </c>
      <c r="M9" s="12">
        <f>D9+G9+J9</f>
        <v>306222.03000000003</v>
      </c>
    </row>
    <row r="10" spans="1:13" ht="12.75" customHeight="1" x14ac:dyDescent="0.25">
      <c r="A10" s="8">
        <v>41579</v>
      </c>
      <c r="B10" s="9">
        <v>5318</v>
      </c>
      <c r="C10" s="9">
        <v>11963</v>
      </c>
      <c r="D10" s="10">
        <v>293477.46999999997</v>
      </c>
      <c r="E10" s="9">
        <v>1456</v>
      </c>
      <c r="F10" s="9">
        <v>1864</v>
      </c>
      <c r="G10" s="10">
        <v>66521.5</v>
      </c>
      <c r="H10" s="9">
        <v>21</v>
      </c>
      <c r="I10" s="9">
        <v>32</v>
      </c>
      <c r="J10" s="10">
        <v>1156.2</v>
      </c>
      <c r="K10" s="9">
        <f t="shared" ref="K10:M44" si="0">B10+E10+H10</f>
        <v>6795</v>
      </c>
      <c r="L10" s="11">
        <f t="shared" si="0"/>
        <v>13859</v>
      </c>
      <c r="M10" s="12">
        <f t="shared" si="0"/>
        <v>361155.17</v>
      </c>
    </row>
    <row r="11" spans="1:13" ht="12.75" customHeight="1" x14ac:dyDescent="0.25">
      <c r="A11" s="8">
        <v>41609</v>
      </c>
      <c r="B11" s="9">
        <v>5316</v>
      </c>
      <c r="C11" s="9">
        <v>11954</v>
      </c>
      <c r="D11" s="10">
        <v>185082.11</v>
      </c>
      <c r="E11" s="9">
        <v>1455</v>
      </c>
      <c r="F11" s="9">
        <v>1861</v>
      </c>
      <c r="G11" s="10">
        <v>42552.700000000004</v>
      </c>
      <c r="H11" s="9">
        <v>20</v>
      </c>
      <c r="I11" s="9">
        <v>31</v>
      </c>
      <c r="J11" s="10">
        <v>1631</v>
      </c>
      <c r="K11" s="9">
        <f t="shared" si="0"/>
        <v>6791</v>
      </c>
      <c r="L11" s="11">
        <f t="shared" si="0"/>
        <v>13846</v>
      </c>
      <c r="M11" s="12">
        <f t="shared" si="0"/>
        <v>229265.81</v>
      </c>
    </row>
    <row r="12" spans="1:13" ht="12.75" customHeight="1" x14ac:dyDescent="0.25">
      <c r="A12" s="8">
        <v>41640</v>
      </c>
      <c r="B12" s="9">
        <v>5309</v>
      </c>
      <c r="C12" s="9">
        <v>11960</v>
      </c>
      <c r="D12" s="10">
        <v>279075.83999999997</v>
      </c>
      <c r="E12" s="9">
        <v>1459</v>
      </c>
      <c r="F12" s="9">
        <v>1863</v>
      </c>
      <c r="G12" s="10">
        <v>42485.399999999994</v>
      </c>
      <c r="H12" s="9">
        <v>19</v>
      </c>
      <c r="I12" s="9">
        <v>30</v>
      </c>
      <c r="J12" s="10">
        <v>1288.9000000000001</v>
      </c>
      <c r="K12" s="9">
        <f t="shared" si="0"/>
        <v>6787</v>
      </c>
      <c r="L12" s="11">
        <f t="shared" si="0"/>
        <v>13853</v>
      </c>
      <c r="M12" s="12">
        <f t="shared" si="0"/>
        <v>322850.14</v>
      </c>
    </row>
    <row r="13" spans="1:13" ht="12.75" customHeight="1" x14ac:dyDescent="0.25">
      <c r="A13" s="8">
        <v>41671</v>
      </c>
      <c r="B13" s="9">
        <v>5295</v>
      </c>
      <c r="C13" s="9">
        <v>11937</v>
      </c>
      <c r="D13" s="10">
        <v>233197.24</v>
      </c>
      <c r="E13" s="9">
        <v>1465</v>
      </c>
      <c r="F13" s="9">
        <v>1869</v>
      </c>
      <c r="G13" s="10">
        <v>43614.5</v>
      </c>
      <c r="H13" s="9">
        <v>21</v>
      </c>
      <c r="I13" s="9">
        <v>32</v>
      </c>
      <c r="J13" s="10">
        <v>485</v>
      </c>
      <c r="K13" s="9">
        <f t="shared" si="0"/>
        <v>6781</v>
      </c>
      <c r="L13" s="11">
        <f t="shared" si="0"/>
        <v>13838</v>
      </c>
      <c r="M13" s="12">
        <f t="shared" si="0"/>
        <v>277296.74</v>
      </c>
    </row>
    <row r="14" spans="1:13" ht="12.75" customHeight="1" x14ac:dyDescent="0.25">
      <c r="A14" s="8">
        <v>41699</v>
      </c>
      <c r="B14" s="9">
        <v>5304</v>
      </c>
      <c r="C14" s="9">
        <v>11956</v>
      </c>
      <c r="D14" s="10">
        <v>229191.2</v>
      </c>
      <c r="E14" s="9">
        <v>1467</v>
      </c>
      <c r="F14" s="9">
        <v>1871</v>
      </c>
      <c r="G14" s="10">
        <v>43273.7</v>
      </c>
      <c r="H14" s="9">
        <v>21</v>
      </c>
      <c r="I14" s="9">
        <v>32</v>
      </c>
      <c r="J14" s="10">
        <v>233</v>
      </c>
      <c r="K14" s="9">
        <f t="shared" si="0"/>
        <v>6792</v>
      </c>
      <c r="L14" s="11">
        <f t="shared" si="0"/>
        <v>13859</v>
      </c>
      <c r="M14" s="12">
        <f t="shared" si="0"/>
        <v>272697.90000000002</v>
      </c>
    </row>
    <row r="15" spans="1:13" ht="12.75" customHeight="1" x14ac:dyDescent="0.25">
      <c r="A15" s="8">
        <v>41730</v>
      </c>
      <c r="B15" s="9">
        <v>5287</v>
      </c>
      <c r="C15" s="9">
        <v>11917</v>
      </c>
      <c r="D15" s="10">
        <v>226738.66</v>
      </c>
      <c r="E15" s="9">
        <v>1468</v>
      </c>
      <c r="F15" s="9">
        <v>1870</v>
      </c>
      <c r="G15" s="10">
        <v>49749.3</v>
      </c>
      <c r="H15" s="9">
        <v>22</v>
      </c>
      <c r="I15" s="9">
        <v>33</v>
      </c>
      <c r="J15" s="10">
        <v>183</v>
      </c>
      <c r="K15" s="9">
        <f t="shared" si="0"/>
        <v>6777</v>
      </c>
      <c r="L15" s="11">
        <f t="shared" si="0"/>
        <v>13820</v>
      </c>
      <c r="M15" s="12">
        <f t="shared" si="0"/>
        <v>276670.96000000002</v>
      </c>
    </row>
    <row r="16" spans="1:13" ht="12.75" customHeight="1" x14ac:dyDescent="0.25">
      <c r="A16" s="8">
        <v>41760</v>
      </c>
      <c r="B16" s="9">
        <v>5225</v>
      </c>
      <c r="C16" s="9">
        <v>11826</v>
      </c>
      <c r="D16" s="10">
        <v>268499.3</v>
      </c>
      <c r="E16" s="9">
        <v>1523</v>
      </c>
      <c r="F16" s="9">
        <v>1963</v>
      </c>
      <c r="G16" s="10">
        <v>54402.100000000006</v>
      </c>
      <c r="H16" s="9">
        <v>22</v>
      </c>
      <c r="I16" s="9">
        <v>33</v>
      </c>
      <c r="J16" s="10">
        <v>0</v>
      </c>
      <c r="K16" s="9">
        <f t="shared" si="0"/>
        <v>6770</v>
      </c>
      <c r="L16" s="11">
        <f t="shared" si="0"/>
        <v>13822</v>
      </c>
      <c r="M16" s="12">
        <f t="shared" si="0"/>
        <v>322901.40000000002</v>
      </c>
    </row>
    <row r="17" spans="1:13" ht="12.75" customHeight="1" x14ac:dyDescent="0.25">
      <c r="A17" s="8">
        <v>41791</v>
      </c>
      <c r="B17" s="9">
        <v>5225</v>
      </c>
      <c r="C17" s="9">
        <v>11842</v>
      </c>
      <c r="D17" s="10">
        <v>198313.15</v>
      </c>
      <c r="E17" s="9">
        <v>1523</v>
      </c>
      <c r="F17" s="9">
        <v>1966</v>
      </c>
      <c r="G17" s="10">
        <v>43516.1</v>
      </c>
      <c r="H17" s="9">
        <v>23</v>
      </c>
      <c r="I17" s="9">
        <v>34</v>
      </c>
      <c r="J17" s="10">
        <v>0</v>
      </c>
      <c r="K17" s="9">
        <f t="shared" si="0"/>
        <v>6771</v>
      </c>
      <c r="L17" s="11">
        <f t="shared" si="0"/>
        <v>13842</v>
      </c>
      <c r="M17" s="12">
        <f t="shared" si="0"/>
        <v>241829.25</v>
      </c>
    </row>
    <row r="18" spans="1:13" ht="12.75" customHeight="1" x14ac:dyDescent="0.25">
      <c r="A18" s="8">
        <v>41821</v>
      </c>
      <c r="B18" s="9">
        <v>4613</v>
      </c>
      <c r="C18" s="9">
        <v>10627</v>
      </c>
      <c r="D18" s="10">
        <v>314560.59999999998</v>
      </c>
      <c r="E18" s="9">
        <v>1093</v>
      </c>
      <c r="F18" s="9">
        <v>1374</v>
      </c>
      <c r="G18" s="10">
        <v>45388.100000000006</v>
      </c>
      <c r="H18" s="9">
        <v>28</v>
      </c>
      <c r="I18" s="9">
        <v>42</v>
      </c>
      <c r="J18" s="10">
        <v>512</v>
      </c>
      <c r="K18" s="9">
        <f t="shared" si="0"/>
        <v>5734</v>
      </c>
      <c r="L18" s="11">
        <f t="shared" si="0"/>
        <v>12043</v>
      </c>
      <c r="M18" s="12">
        <f t="shared" si="0"/>
        <v>360460.69999999995</v>
      </c>
    </row>
    <row r="19" spans="1:13" ht="12.75" customHeight="1" x14ac:dyDescent="0.25">
      <c r="A19" s="8">
        <v>41852</v>
      </c>
      <c r="B19" s="9">
        <v>4595</v>
      </c>
      <c r="C19" s="9">
        <v>10577</v>
      </c>
      <c r="D19" s="10">
        <v>427205.07</v>
      </c>
      <c r="E19" s="9">
        <v>1094</v>
      </c>
      <c r="F19" s="9">
        <v>1374</v>
      </c>
      <c r="G19" s="10">
        <v>43850.820000000007</v>
      </c>
      <c r="H19" s="9">
        <v>30</v>
      </c>
      <c r="I19" s="9">
        <v>44</v>
      </c>
      <c r="J19" s="10">
        <v>1487</v>
      </c>
      <c r="K19" s="9">
        <f t="shared" si="0"/>
        <v>5719</v>
      </c>
      <c r="L19" s="11">
        <f t="shared" si="0"/>
        <v>11995</v>
      </c>
      <c r="M19" s="12">
        <f t="shared" si="0"/>
        <v>472542.89</v>
      </c>
    </row>
    <row r="20" spans="1:13" ht="12.75" customHeight="1" x14ac:dyDescent="0.25">
      <c r="A20" s="8">
        <v>41883</v>
      </c>
      <c r="B20" s="9">
        <v>4730</v>
      </c>
      <c r="C20" s="9">
        <v>10787</v>
      </c>
      <c r="D20" s="10">
        <v>159744.03</v>
      </c>
      <c r="E20" s="9">
        <v>1092</v>
      </c>
      <c r="F20" s="9">
        <v>1372</v>
      </c>
      <c r="G20" s="10">
        <v>23536.5</v>
      </c>
      <c r="H20" s="9">
        <v>30</v>
      </c>
      <c r="I20" s="9">
        <v>40</v>
      </c>
      <c r="J20" s="10">
        <v>778.1</v>
      </c>
      <c r="K20" s="9">
        <f t="shared" si="0"/>
        <v>5852</v>
      </c>
      <c r="L20" s="11">
        <f t="shared" si="0"/>
        <v>12199</v>
      </c>
      <c r="M20" s="12">
        <f t="shared" si="0"/>
        <v>184058.63</v>
      </c>
    </row>
    <row r="21" spans="1:13" ht="12.75" customHeight="1" x14ac:dyDescent="0.25">
      <c r="A21" s="8">
        <v>41913</v>
      </c>
      <c r="B21" s="9">
        <v>4741</v>
      </c>
      <c r="C21" s="13">
        <v>10811</v>
      </c>
      <c r="D21" s="14">
        <v>299581.18</v>
      </c>
      <c r="E21" s="13">
        <v>1093</v>
      </c>
      <c r="F21" s="13">
        <v>1373</v>
      </c>
      <c r="G21" s="14">
        <v>53578.400000000001</v>
      </c>
      <c r="H21" s="13">
        <v>31</v>
      </c>
      <c r="I21" s="13">
        <v>41</v>
      </c>
      <c r="J21" s="14">
        <v>2743</v>
      </c>
      <c r="K21" s="9">
        <f t="shared" si="0"/>
        <v>5865</v>
      </c>
      <c r="L21" s="11">
        <f t="shared" si="0"/>
        <v>12225</v>
      </c>
      <c r="M21" s="15">
        <f t="shared" si="0"/>
        <v>355902.58</v>
      </c>
    </row>
    <row r="22" spans="1:13" ht="12.75" customHeight="1" x14ac:dyDescent="0.25">
      <c r="A22" s="8">
        <v>41944</v>
      </c>
      <c r="B22" s="9">
        <v>4742</v>
      </c>
      <c r="C22" s="13">
        <v>10801</v>
      </c>
      <c r="D22" s="14">
        <v>229733.26</v>
      </c>
      <c r="E22" s="13">
        <v>1093</v>
      </c>
      <c r="F22" s="13">
        <v>1373</v>
      </c>
      <c r="G22" s="14">
        <v>40026.300000000003</v>
      </c>
      <c r="H22" s="13">
        <v>29</v>
      </c>
      <c r="I22" s="13">
        <v>39</v>
      </c>
      <c r="J22" s="14">
        <v>1320</v>
      </c>
      <c r="K22" s="9">
        <f t="shared" si="0"/>
        <v>5864</v>
      </c>
      <c r="L22" s="11">
        <f t="shared" si="0"/>
        <v>12213</v>
      </c>
      <c r="M22" s="15">
        <f t="shared" si="0"/>
        <v>271079.56</v>
      </c>
    </row>
    <row r="23" spans="1:13" ht="12.75" customHeight="1" x14ac:dyDescent="0.25">
      <c r="A23" s="8">
        <v>41974</v>
      </c>
      <c r="B23" s="9">
        <v>4746</v>
      </c>
      <c r="C23" s="13">
        <v>10802</v>
      </c>
      <c r="D23" s="14">
        <v>197953.84</v>
      </c>
      <c r="E23" s="13">
        <v>1091</v>
      </c>
      <c r="F23" s="13">
        <v>1370</v>
      </c>
      <c r="G23" s="14">
        <v>35490.800000000003</v>
      </c>
      <c r="H23" s="13">
        <v>28</v>
      </c>
      <c r="I23" s="13">
        <v>38</v>
      </c>
      <c r="J23" s="14">
        <v>0</v>
      </c>
      <c r="K23" s="9">
        <f t="shared" si="0"/>
        <v>5865</v>
      </c>
      <c r="L23" s="11">
        <f t="shared" si="0"/>
        <v>12210</v>
      </c>
      <c r="M23" s="15">
        <f t="shared" si="0"/>
        <v>233444.64</v>
      </c>
    </row>
    <row r="24" spans="1:13" ht="12.75" customHeight="1" x14ac:dyDescent="0.25">
      <c r="A24" s="8">
        <v>42005</v>
      </c>
      <c r="B24" s="9">
        <v>4731</v>
      </c>
      <c r="C24" s="13">
        <v>10789</v>
      </c>
      <c r="D24" s="14">
        <v>228425.23</v>
      </c>
      <c r="E24" s="13">
        <v>1060</v>
      </c>
      <c r="F24" s="13">
        <v>1338</v>
      </c>
      <c r="G24" s="14">
        <v>30758</v>
      </c>
      <c r="H24" s="13">
        <v>29</v>
      </c>
      <c r="I24" s="13">
        <v>39</v>
      </c>
      <c r="J24" s="14">
        <v>379</v>
      </c>
      <c r="K24" s="9">
        <f t="shared" si="0"/>
        <v>5820</v>
      </c>
      <c r="L24" s="11">
        <f t="shared" si="0"/>
        <v>12166</v>
      </c>
      <c r="M24" s="15">
        <f t="shared" si="0"/>
        <v>259562.23</v>
      </c>
    </row>
    <row r="25" spans="1:13" ht="12.75" customHeight="1" x14ac:dyDescent="0.25">
      <c r="A25" s="8">
        <v>42036</v>
      </c>
      <c r="B25" s="9">
        <v>4730</v>
      </c>
      <c r="C25" s="13">
        <v>10794</v>
      </c>
      <c r="D25" s="14">
        <v>230786.75</v>
      </c>
      <c r="E25" s="13">
        <v>1059</v>
      </c>
      <c r="F25" s="13">
        <v>1341</v>
      </c>
      <c r="G25" s="14">
        <v>35812.699999999997</v>
      </c>
      <c r="H25" s="13">
        <v>29</v>
      </c>
      <c r="I25" s="13">
        <v>39</v>
      </c>
      <c r="J25" s="14">
        <v>218</v>
      </c>
      <c r="K25" s="9">
        <f t="shared" si="0"/>
        <v>5818</v>
      </c>
      <c r="L25" s="11">
        <f t="shared" si="0"/>
        <v>12174</v>
      </c>
      <c r="M25" s="15">
        <f t="shared" si="0"/>
        <v>266817.45</v>
      </c>
    </row>
    <row r="26" spans="1:13" ht="12.75" customHeight="1" x14ac:dyDescent="0.25">
      <c r="A26" s="8">
        <v>42064</v>
      </c>
      <c r="B26" s="9">
        <v>4719</v>
      </c>
      <c r="C26" s="13">
        <v>10773</v>
      </c>
      <c r="D26" s="14">
        <v>197883.28999999998</v>
      </c>
      <c r="E26" s="13">
        <v>1061</v>
      </c>
      <c r="F26" s="13">
        <v>1341</v>
      </c>
      <c r="G26" s="14">
        <v>39825.199999999997</v>
      </c>
      <c r="H26" s="13">
        <v>27</v>
      </c>
      <c r="I26" s="13">
        <v>35</v>
      </c>
      <c r="J26" s="14">
        <v>45</v>
      </c>
      <c r="K26" s="9">
        <f t="shared" si="0"/>
        <v>5807</v>
      </c>
      <c r="L26" s="11">
        <f t="shared" si="0"/>
        <v>12149</v>
      </c>
      <c r="M26" s="15">
        <f t="shared" si="0"/>
        <v>237753.49</v>
      </c>
    </row>
    <row r="27" spans="1:13" ht="12.75" customHeight="1" x14ac:dyDescent="0.25">
      <c r="A27" s="8">
        <v>42095</v>
      </c>
      <c r="B27" s="9">
        <v>4711</v>
      </c>
      <c r="C27" s="13">
        <v>10769</v>
      </c>
      <c r="D27" s="14">
        <v>215384.2</v>
      </c>
      <c r="E27" s="13">
        <v>1062</v>
      </c>
      <c r="F27" s="13">
        <v>1338</v>
      </c>
      <c r="G27" s="14">
        <v>31799.8</v>
      </c>
      <c r="H27" s="13">
        <v>28</v>
      </c>
      <c r="I27" s="13">
        <v>36</v>
      </c>
      <c r="J27" s="14">
        <v>440.8</v>
      </c>
      <c r="K27" s="9">
        <f t="shared" si="0"/>
        <v>5801</v>
      </c>
      <c r="L27" s="11">
        <f t="shared" si="0"/>
        <v>12143</v>
      </c>
      <c r="M27" s="15">
        <f t="shared" si="0"/>
        <v>247624.8</v>
      </c>
    </row>
    <row r="28" spans="1:13" ht="12.75" customHeight="1" x14ac:dyDescent="0.25">
      <c r="A28" s="8">
        <v>42125</v>
      </c>
      <c r="B28" s="9">
        <v>4656</v>
      </c>
      <c r="C28" s="13">
        <v>10682</v>
      </c>
      <c r="D28" s="14">
        <v>231244.53999999998</v>
      </c>
      <c r="E28" s="13">
        <v>1064</v>
      </c>
      <c r="F28" s="13">
        <v>1340</v>
      </c>
      <c r="G28" s="14">
        <v>40626</v>
      </c>
      <c r="H28" s="13">
        <v>29</v>
      </c>
      <c r="I28" s="13">
        <v>38</v>
      </c>
      <c r="J28" s="14">
        <v>1156</v>
      </c>
      <c r="K28" s="9">
        <f t="shared" si="0"/>
        <v>5749</v>
      </c>
      <c r="L28" s="11">
        <f t="shared" si="0"/>
        <v>12060</v>
      </c>
      <c r="M28" s="15">
        <f t="shared" si="0"/>
        <v>273026.53999999998</v>
      </c>
    </row>
    <row r="29" spans="1:13" ht="12.75" customHeight="1" x14ac:dyDescent="0.25">
      <c r="A29" s="8">
        <v>42156</v>
      </c>
      <c r="B29" s="9">
        <v>4664</v>
      </c>
      <c r="C29" s="13">
        <v>10690</v>
      </c>
      <c r="D29" s="14">
        <v>160102.51</v>
      </c>
      <c r="E29" s="13">
        <v>1065</v>
      </c>
      <c r="F29" s="13">
        <v>1339</v>
      </c>
      <c r="G29" s="14">
        <v>33028.400000000001</v>
      </c>
      <c r="H29" s="13">
        <v>29</v>
      </c>
      <c r="I29" s="13">
        <v>39</v>
      </c>
      <c r="J29" s="14">
        <v>22</v>
      </c>
      <c r="K29" s="9">
        <f t="shared" si="0"/>
        <v>5758</v>
      </c>
      <c r="L29" s="11">
        <f t="shared" si="0"/>
        <v>12068</v>
      </c>
      <c r="M29" s="15">
        <f t="shared" si="0"/>
        <v>193152.91</v>
      </c>
    </row>
    <row r="30" spans="1:13" ht="12.75" customHeight="1" x14ac:dyDescent="0.25">
      <c r="A30" s="8">
        <v>42186</v>
      </c>
      <c r="B30" s="9">
        <v>4393</v>
      </c>
      <c r="C30" s="13">
        <v>10229</v>
      </c>
      <c r="D30" s="14">
        <v>369399.43</v>
      </c>
      <c r="E30" s="13">
        <v>1095</v>
      </c>
      <c r="F30" s="13">
        <v>1380</v>
      </c>
      <c r="G30" s="14">
        <v>35162.9</v>
      </c>
      <c r="H30" s="13">
        <v>34</v>
      </c>
      <c r="I30" s="13">
        <v>53</v>
      </c>
      <c r="J30" s="14">
        <v>1369.6</v>
      </c>
      <c r="K30" s="9">
        <f t="shared" si="0"/>
        <v>5522</v>
      </c>
      <c r="L30" s="11">
        <f t="shared" si="0"/>
        <v>11662</v>
      </c>
      <c r="M30" s="15">
        <f t="shared" si="0"/>
        <v>405931.93</v>
      </c>
    </row>
    <row r="31" spans="1:13" ht="12.75" customHeight="1" x14ac:dyDescent="0.25">
      <c r="A31" s="8">
        <v>42217</v>
      </c>
      <c r="B31" s="9">
        <v>4347</v>
      </c>
      <c r="C31" s="13">
        <v>10151</v>
      </c>
      <c r="D31" s="14">
        <v>316444.88</v>
      </c>
      <c r="E31" s="13">
        <v>1100</v>
      </c>
      <c r="F31" s="13">
        <v>1382</v>
      </c>
      <c r="G31" s="14">
        <v>30225.599999999999</v>
      </c>
      <c r="H31" s="13">
        <v>34</v>
      </c>
      <c r="I31" s="13">
        <v>52</v>
      </c>
      <c r="J31" s="14">
        <v>972.80000000000007</v>
      </c>
      <c r="K31" s="9">
        <f t="shared" si="0"/>
        <v>5481</v>
      </c>
      <c r="L31" s="11">
        <f t="shared" si="0"/>
        <v>11585</v>
      </c>
      <c r="M31" s="15">
        <f t="shared" si="0"/>
        <v>347643.27999999997</v>
      </c>
    </row>
    <row r="32" spans="1:13" ht="12.75" customHeight="1" x14ac:dyDescent="0.25">
      <c r="A32" s="8">
        <v>42248</v>
      </c>
      <c r="B32" s="9">
        <v>4457</v>
      </c>
      <c r="C32" s="13">
        <v>10342</v>
      </c>
      <c r="D32" s="14">
        <v>185483.02000000002</v>
      </c>
      <c r="E32" s="13">
        <v>1103</v>
      </c>
      <c r="F32" s="13">
        <v>1385</v>
      </c>
      <c r="G32" s="14">
        <v>32901.199999999997</v>
      </c>
      <c r="H32" s="13">
        <v>33</v>
      </c>
      <c r="I32" s="13">
        <v>50</v>
      </c>
      <c r="J32" s="14">
        <v>685</v>
      </c>
      <c r="K32" s="9">
        <f t="shared" si="0"/>
        <v>5593</v>
      </c>
      <c r="L32" s="11">
        <f t="shared" si="0"/>
        <v>11777</v>
      </c>
      <c r="M32" s="15">
        <f t="shared" si="0"/>
        <v>219069.22000000003</v>
      </c>
    </row>
    <row r="33" spans="1:13" ht="12.75" customHeight="1" x14ac:dyDescent="0.25">
      <c r="A33" s="8">
        <v>42278</v>
      </c>
      <c r="B33" s="9">
        <v>4452</v>
      </c>
      <c r="C33" s="13">
        <v>10307</v>
      </c>
      <c r="D33" s="14">
        <v>258020.14</v>
      </c>
      <c r="E33" s="13">
        <v>1103</v>
      </c>
      <c r="F33" s="13">
        <v>1386</v>
      </c>
      <c r="G33" s="14">
        <v>34357.4</v>
      </c>
      <c r="H33" s="13">
        <v>30</v>
      </c>
      <c r="I33" s="13">
        <v>47</v>
      </c>
      <c r="J33" s="14">
        <v>802</v>
      </c>
      <c r="K33" s="9">
        <f t="shared" si="0"/>
        <v>5585</v>
      </c>
      <c r="L33" s="11">
        <f t="shared" si="0"/>
        <v>11740</v>
      </c>
      <c r="M33" s="15">
        <f t="shared" si="0"/>
        <v>293179.54000000004</v>
      </c>
    </row>
    <row r="34" spans="1:13" ht="12.75" customHeight="1" x14ac:dyDescent="0.25">
      <c r="A34" s="8">
        <v>42309</v>
      </c>
      <c r="B34" s="9">
        <v>4453</v>
      </c>
      <c r="C34" s="13">
        <v>10312</v>
      </c>
      <c r="D34" s="14">
        <v>176543.01</v>
      </c>
      <c r="E34" s="13">
        <v>1110</v>
      </c>
      <c r="F34" s="13">
        <v>1393</v>
      </c>
      <c r="G34" s="14">
        <v>29041.199999999997</v>
      </c>
      <c r="H34" s="13">
        <v>30</v>
      </c>
      <c r="I34" s="13">
        <v>47</v>
      </c>
      <c r="J34" s="14">
        <v>454</v>
      </c>
      <c r="K34" s="9">
        <f t="shared" si="0"/>
        <v>5593</v>
      </c>
      <c r="L34" s="11">
        <f t="shared" si="0"/>
        <v>11752</v>
      </c>
      <c r="M34" s="15">
        <f t="shared" si="0"/>
        <v>206038.21000000002</v>
      </c>
    </row>
    <row r="35" spans="1:13" ht="12.75" customHeight="1" x14ac:dyDescent="0.25">
      <c r="A35" s="8">
        <v>42339</v>
      </c>
      <c r="B35" s="9">
        <v>4464</v>
      </c>
      <c r="C35" s="13">
        <v>10331</v>
      </c>
      <c r="D35" s="14">
        <v>207723.82</v>
      </c>
      <c r="E35" s="13">
        <v>1105</v>
      </c>
      <c r="F35" s="13">
        <v>1388</v>
      </c>
      <c r="G35" s="14">
        <v>31788.7</v>
      </c>
      <c r="H35" s="13">
        <v>30</v>
      </c>
      <c r="I35" s="13">
        <v>47</v>
      </c>
      <c r="J35" s="14">
        <v>1231.3699999999999</v>
      </c>
      <c r="K35" s="9">
        <f t="shared" si="0"/>
        <v>5599</v>
      </c>
      <c r="L35" s="11">
        <f t="shared" si="0"/>
        <v>11766</v>
      </c>
      <c r="M35" s="15">
        <f t="shared" si="0"/>
        <v>240743.89</v>
      </c>
    </row>
    <row r="36" spans="1:13" x14ac:dyDescent="0.25">
      <c r="A36" s="8">
        <v>42370</v>
      </c>
      <c r="B36" s="9">
        <v>4459</v>
      </c>
      <c r="C36" s="13">
        <v>10333</v>
      </c>
      <c r="D36" s="14">
        <v>219013.08000000002</v>
      </c>
      <c r="E36" s="13">
        <v>1077</v>
      </c>
      <c r="F36" s="13">
        <v>1344</v>
      </c>
      <c r="G36" s="14">
        <v>31526.799999999999</v>
      </c>
      <c r="H36" s="13">
        <v>32</v>
      </c>
      <c r="I36" s="13">
        <v>49</v>
      </c>
      <c r="J36" s="14">
        <v>390</v>
      </c>
      <c r="K36" s="9">
        <f t="shared" si="0"/>
        <v>5568</v>
      </c>
      <c r="L36" s="11">
        <f t="shared" si="0"/>
        <v>11726</v>
      </c>
      <c r="M36" s="15">
        <f t="shared" si="0"/>
        <v>250929.88</v>
      </c>
    </row>
    <row r="37" spans="1:13" x14ac:dyDescent="0.25">
      <c r="A37" s="8">
        <v>42401</v>
      </c>
      <c r="B37" s="9">
        <v>4471</v>
      </c>
      <c r="C37" s="13">
        <v>10345</v>
      </c>
      <c r="D37" s="14">
        <v>208845.51</v>
      </c>
      <c r="E37" s="13">
        <v>1082</v>
      </c>
      <c r="F37" s="13">
        <v>1354</v>
      </c>
      <c r="G37" s="14">
        <v>35311.800000000003</v>
      </c>
      <c r="H37" s="13">
        <v>32</v>
      </c>
      <c r="I37" s="13">
        <v>48</v>
      </c>
      <c r="J37" s="14">
        <v>695</v>
      </c>
      <c r="K37" s="9">
        <f t="shared" si="0"/>
        <v>5585</v>
      </c>
      <c r="L37" s="11">
        <f t="shared" si="0"/>
        <v>11747</v>
      </c>
      <c r="M37" s="15">
        <f t="shared" si="0"/>
        <v>244852.31</v>
      </c>
    </row>
    <row r="38" spans="1:13" x14ac:dyDescent="0.25">
      <c r="A38" s="8">
        <v>42430</v>
      </c>
      <c r="B38" s="9">
        <v>4462</v>
      </c>
      <c r="C38" s="13">
        <v>10324</v>
      </c>
      <c r="D38" s="14">
        <v>204738.85</v>
      </c>
      <c r="E38" s="13">
        <v>1082</v>
      </c>
      <c r="F38" s="13">
        <v>1351</v>
      </c>
      <c r="G38" s="14">
        <v>34979.300000000003</v>
      </c>
      <c r="H38" s="13">
        <v>31</v>
      </c>
      <c r="I38" s="13">
        <v>42</v>
      </c>
      <c r="J38" s="14">
        <v>802.6</v>
      </c>
      <c r="K38" s="9">
        <f t="shared" si="0"/>
        <v>5575</v>
      </c>
      <c r="L38" s="11">
        <f t="shared" si="0"/>
        <v>11717</v>
      </c>
      <c r="M38" s="15">
        <f t="shared" si="0"/>
        <v>240520.75000000003</v>
      </c>
    </row>
    <row r="39" spans="1:13" x14ac:dyDescent="0.25">
      <c r="A39" s="8">
        <v>42461</v>
      </c>
      <c r="B39" s="9">
        <v>4459</v>
      </c>
      <c r="C39" s="13">
        <v>10325</v>
      </c>
      <c r="D39" s="14">
        <v>248096.80000000002</v>
      </c>
      <c r="E39" s="13">
        <v>1085</v>
      </c>
      <c r="F39" s="13">
        <v>1351</v>
      </c>
      <c r="G39" s="14">
        <v>47445.8</v>
      </c>
      <c r="H39" s="13">
        <v>31</v>
      </c>
      <c r="I39" s="13">
        <v>42</v>
      </c>
      <c r="J39" s="14">
        <v>382</v>
      </c>
      <c r="K39" s="9">
        <f t="shared" si="0"/>
        <v>5575</v>
      </c>
      <c r="L39" s="11">
        <f t="shared" si="0"/>
        <v>11718</v>
      </c>
      <c r="M39" s="15">
        <f t="shared" si="0"/>
        <v>295924.60000000003</v>
      </c>
    </row>
    <row r="40" spans="1:13" x14ac:dyDescent="0.25">
      <c r="A40" s="8">
        <v>42491</v>
      </c>
      <c r="B40" s="9">
        <v>4428</v>
      </c>
      <c r="C40" s="13">
        <v>10288</v>
      </c>
      <c r="D40" s="14">
        <v>193629.64</v>
      </c>
      <c r="E40" s="13">
        <v>1086</v>
      </c>
      <c r="F40" s="13">
        <v>1352</v>
      </c>
      <c r="G40" s="14">
        <v>40304.300000000003</v>
      </c>
      <c r="H40" s="13">
        <v>31</v>
      </c>
      <c r="I40" s="13">
        <v>42</v>
      </c>
      <c r="J40" s="14">
        <v>970</v>
      </c>
      <c r="K40" s="9">
        <f t="shared" si="0"/>
        <v>5545</v>
      </c>
      <c r="L40" s="11">
        <f t="shared" si="0"/>
        <v>11682</v>
      </c>
      <c r="M40" s="15">
        <f t="shared" si="0"/>
        <v>234903.94</v>
      </c>
    </row>
    <row r="41" spans="1:13" x14ac:dyDescent="0.25">
      <c r="A41" s="8">
        <v>42522</v>
      </c>
      <c r="B41" s="9">
        <v>4423</v>
      </c>
      <c r="C41" s="13">
        <v>10280</v>
      </c>
      <c r="D41" s="14">
        <v>167751.35999999999</v>
      </c>
      <c r="E41" s="13">
        <v>1084</v>
      </c>
      <c r="F41" s="13">
        <v>1349</v>
      </c>
      <c r="G41" s="14">
        <v>36241.800000000003</v>
      </c>
      <c r="H41" s="13">
        <v>31</v>
      </c>
      <c r="I41" s="13">
        <v>42</v>
      </c>
      <c r="J41" s="14">
        <v>1083.2</v>
      </c>
      <c r="K41" s="9">
        <f t="shared" si="0"/>
        <v>5538</v>
      </c>
      <c r="L41" s="11">
        <f t="shared" si="0"/>
        <v>11671</v>
      </c>
      <c r="M41" s="15">
        <f t="shared" si="0"/>
        <v>205076.36</v>
      </c>
    </row>
    <row r="42" spans="1:13" x14ac:dyDescent="0.25">
      <c r="A42" s="8">
        <v>42552</v>
      </c>
      <c r="B42" s="9">
        <v>4238</v>
      </c>
      <c r="C42" s="13">
        <v>9954</v>
      </c>
      <c r="D42" s="14">
        <v>336894.19</v>
      </c>
      <c r="E42" s="13">
        <v>1125</v>
      </c>
      <c r="F42" s="13">
        <v>1409</v>
      </c>
      <c r="G42" s="14">
        <v>40782.729999999996</v>
      </c>
      <c r="H42" s="13">
        <v>36</v>
      </c>
      <c r="I42" s="13">
        <v>52</v>
      </c>
      <c r="J42" s="14">
        <v>286</v>
      </c>
      <c r="K42" s="9">
        <f t="shared" si="0"/>
        <v>5399</v>
      </c>
      <c r="L42" s="11">
        <f t="shared" si="0"/>
        <v>11415</v>
      </c>
      <c r="M42" s="15">
        <f t="shared" si="0"/>
        <v>377962.92</v>
      </c>
    </row>
    <row r="43" spans="1:13" x14ac:dyDescent="0.25">
      <c r="A43" s="8">
        <v>42583</v>
      </c>
      <c r="B43" s="9">
        <v>4207</v>
      </c>
      <c r="C43" s="13">
        <v>9916</v>
      </c>
      <c r="D43" s="14">
        <v>305531.25</v>
      </c>
      <c r="E43" s="13">
        <v>1125</v>
      </c>
      <c r="F43" s="13">
        <v>1410</v>
      </c>
      <c r="G43" s="14">
        <v>32529.61</v>
      </c>
      <c r="H43" s="13">
        <v>34</v>
      </c>
      <c r="I43" s="13">
        <v>50</v>
      </c>
      <c r="J43" s="14">
        <v>101</v>
      </c>
      <c r="K43" s="9">
        <f t="shared" si="0"/>
        <v>5366</v>
      </c>
      <c r="L43" s="11">
        <f t="shared" si="0"/>
        <v>11376</v>
      </c>
      <c r="M43" s="15">
        <f t="shared" si="0"/>
        <v>338161.86</v>
      </c>
    </row>
    <row r="44" spans="1:13" x14ac:dyDescent="0.25">
      <c r="A44" s="8">
        <v>42614</v>
      </c>
      <c r="B44" s="9">
        <v>4389</v>
      </c>
      <c r="C44" s="13">
        <v>10248</v>
      </c>
      <c r="D44" s="14">
        <v>239043.41999999998</v>
      </c>
      <c r="E44" s="13">
        <v>1124</v>
      </c>
      <c r="F44" s="13">
        <v>1409</v>
      </c>
      <c r="G44" s="14">
        <v>43865.8</v>
      </c>
      <c r="H44" s="13">
        <v>33</v>
      </c>
      <c r="I44" s="13">
        <v>49</v>
      </c>
      <c r="J44" s="14">
        <v>345</v>
      </c>
      <c r="K44" s="9">
        <f t="shared" si="0"/>
        <v>5546</v>
      </c>
      <c r="L44" s="11">
        <f t="shared" si="0"/>
        <v>11706</v>
      </c>
      <c r="M44" s="15">
        <f t="shared" si="0"/>
        <v>283254.21999999997</v>
      </c>
    </row>
    <row r="45" spans="1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6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4.75" customHeight="1" x14ac:dyDescent="0.25">
      <c r="B48" s="23" t="s">
        <v>13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5" ht="17.25" customHeight="1" x14ac:dyDescent="0.25">
      <c r="A49" s="5"/>
      <c r="B49" s="22" t="s">
        <v>4</v>
      </c>
      <c r="C49" s="22"/>
      <c r="D49" s="22"/>
      <c r="E49" s="22" t="s">
        <v>5</v>
      </c>
      <c r="F49" s="22"/>
      <c r="G49" s="22"/>
      <c r="H49" s="22" t="s">
        <v>6</v>
      </c>
      <c r="I49" s="22"/>
      <c r="J49" s="22"/>
      <c r="K49" s="22" t="s">
        <v>7</v>
      </c>
      <c r="L49" s="22"/>
      <c r="M49" s="22"/>
    </row>
    <row r="50" spans="1:15" ht="18.75" customHeight="1" x14ac:dyDescent="0.25">
      <c r="A50" s="6" t="s">
        <v>8</v>
      </c>
      <c r="B50" s="7" t="s">
        <v>9</v>
      </c>
      <c r="C50" s="7" t="s">
        <v>10</v>
      </c>
      <c r="D50" s="7" t="s">
        <v>11</v>
      </c>
      <c r="E50" s="7" t="s">
        <v>9</v>
      </c>
      <c r="F50" s="7" t="s">
        <v>10</v>
      </c>
      <c r="G50" s="7" t="s">
        <v>11</v>
      </c>
      <c r="H50" s="7" t="s">
        <v>9</v>
      </c>
      <c r="I50" s="7" t="s">
        <v>10</v>
      </c>
      <c r="J50" s="7" t="s">
        <v>11</v>
      </c>
      <c r="K50" s="7" t="s">
        <v>9</v>
      </c>
      <c r="L50" s="7" t="s">
        <v>10</v>
      </c>
      <c r="M50" s="7" t="s">
        <v>11</v>
      </c>
      <c r="N50" s="17"/>
      <c r="O50" s="17"/>
    </row>
    <row r="51" spans="1:15" x14ac:dyDescent="0.25">
      <c r="A51" s="8">
        <v>41548</v>
      </c>
      <c r="B51" s="9">
        <v>0</v>
      </c>
      <c r="C51" s="9">
        <v>0</v>
      </c>
      <c r="D51" s="10">
        <v>0</v>
      </c>
      <c r="E51" s="9">
        <v>0</v>
      </c>
      <c r="F51" s="9">
        <v>0</v>
      </c>
      <c r="G51" s="10">
        <v>0</v>
      </c>
      <c r="H51" s="9">
        <v>0</v>
      </c>
      <c r="I51" s="9">
        <v>0</v>
      </c>
      <c r="J51" s="10">
        <v>0</v>
      </c>
      <c r="K51" s="9">
        <f>B51+E51+H51</f>
        <v>0</v>
      </c>
      <c r="L51" s="11">
        <f>C51+F51+I51</f>
        <v>0</v>
      </c>
      <c r="M51" s="12">
        <f>D51+G51+J51</f>
        <v>0</v>
      </c>
      <c r="N51" s="18"/>
      <c r="O51" s="19"/>
    </row>
    <row r="52" spans="1:15" x14ac:dyDescent="0.25">
      <c r="A52" s="8">
        <v>41579</v>
      </c>
      <c r="B52" s="9">
        <v>0</v>
      </c>
      <c r="C52" s="9">
        <v>0</v>
      </c>
      <c r="D52" s="10">
        <v>0</v>
      </c>
      <c r="E52" s="9">
        <v>0</v>
      </c>
      <c r="F52" s="9">
        <v>0</v>
      </c>
      <c r="G52" s="10">
        <v>0</v>
      </c>
      <c r="H52" s="9">
        <v>0</v>
      </c>
      <c r="I52" s="9">
        <v>0</v>
      </c>
      <c r="J52" s="10">
        <v>0</v>
      </c>
      <c r="K52" s="9">
        <f t="shared" ref="K52:M86" si="1">B52+E52+H52</f>
        <v>0</v>
      </c>
      <c r="L52" s="11">
        <f t="shared" si="1"/>
        <v>0</v>
      </c>
      <c r="M52" s="12">
        <f t="shared" si="1"/>
        <v>0</v>
      </c>
      <c r="N52" s="18"/>
      <c r="O52" s="19"/>
    </row>
    <row r="53" spans="1:15" x14ac:dyDescent="0.25">
      <c r="A53" s="8">
        <v>41609</v>
      </c>
      <c r="B53" s="9">
        <v>0</v>
      </c>
      <c r="C53" s="9">
        <v>0</v>
      </c>
      <c r="D53" s="10">
        <v>0</v>
      </c>
      <c r="E53" s="9">
        <v>0</v>
      </c>
      <c r="F53" s="9">
        <v>0</v>
      </c>
      <c r="G53" s="10">
        <v>0</v>
      </c>
      <c r="H53" s="9">
        <v>0</v>
      </c>
      <c r="I53" s="9">
        <v>0</v>
      </c>
      <c r="J53" s="10">
        <v>0</v>
      </c>
      <c r="K53" s="9">
        <f t="shared" si="1"/>
        <v>0</v>
      </c>
      <c r="L53" s="11">
        <f t="shared" si="1"/>
        <v>0</v>
      </c>
      <c r="M53" s="12">
        <f t="shared" si="1"/>
        <v>0</v>
      </c>
      <c r="N53" s="18"/>
      <c r="O53" s="19"/>
    </row>
    <row r="54" spans="1:15" x14ac:dyDescent="0.25">
      <c r="A54" s="8">
        <v>41640</v>
      </c>
      <c r="B54" s="9">
        <v>0</v>
      </c>
      <c r="C54" s="9">
        <v>0</v>
      </c>
      <c r="D54" s="10">
        <v>0</v>
      </c>
      <c r="E54" s="9">
        <v>0</v>
      </c>
      <c r="F54" s="9">
        <v>0</v>
      </c>
      <c r="G54" s="10">
        <v>0</v>
      </c>
      <c r="H54" s="9">
        <v>0</v>
      </c>
      <c r="I54" s="9">
        <v>0</v>
      </c>
      <c r="J54" s="10">
        <v>0</v>
      </c>
      <c r="K54" s="9">
        <f t="shared" si="1"/>
        <v>0</v>
      </c>
      <c r="L54" s="11">
        <f t="shared" si="1"/>
        <v>0</v>
      </c>
      <c r="M54" s="12">
        <f t="shared" si="1"/>
        <v>0</v>
      </c>
      <c r="N54" s="18"/>
      <c r="O54" s="19"/>
    </row>
    <row r="55" spans="1:15" x14ac:dyDescent="0.25">
      <c r="A55" s="8">
        <v>41671</v>
      </c>
      <c r="B55" s="9">
        <v>0</v>
      </c>
      <c r="C55" s="9">
        <v>0</v>
      </c>
      <c r="D55" s="10">
        <v>0</v>
      </c>
      <c r="E55" s="9">
        <v>0</v>
      </c>
      <c r="F55" s="9">
        <v>0</v>
      </c>
      <c r="G55" s="10">
        <v>0</v>
      </c>
      <c r="H55" s="9">
        <v>0</v>
      </c>
      <c r="I55" s="9">
        <v>0</v>
      </c>
      <c r="J55" s="10">
        <v>0</v>
      </c>
      <c r="K55" s="9">
        <f t="shared" si="1"/>
        <v>0</v>
      </c>
      <c r="L55" s="11">
        <f t="shared" si="1"/>
        <v>0</v>
      </c>
      <c r="M55" s="12">
        <f t="shared" si="1"/>
        <v>0</v>
      </c>
      <c r="N55" s="18"/>
      <c r="O55" s="19"/>
    </row>
    <row r="56" spans="1:15" x14ac:dyDescent="0.25">
      <c r="A56" s="8">
        <v>41699</v>
      </c>
      <c r="B56" s="9">
        <v>0</v>
      </c>
      <c r="C56" s="9">
        <v>0</v>
      </c>
      <c r="D56" s="10">
        <v>0</v>
      </c>
      <c r="E56" s="9">
        <v>0</v>
      </c>
      <c r="F56" s="9">
        <v>0</v>
      </c>
      <c r="G56" s="10">
        <v>0</v>
      </c>
      <c r="H56" s="9">
        <v>0</v>
      </c>
      <c r="I56" s="9">
        <v>0</v>
      </c>
      <c r="J56" s="10">
        <v>0</v>
      </c>
      <c r="K56" s="9">
        <f t="shared" si="1"/>
        <v>0</v>
      </c>
      <c r="L56" s="11">
        <f t="shared" si="1"/>
        <v>0</v>
      </c>
      <c r="M56" s="12">
        <f t="shared" si="1"/>
        <v>0</v>
      </c>
      <c r="N56" s="18"/>
      <c r="O56" s="19"/>
    </row>
    <row r="57" spans="1:15" x14ac:dyDescent="0.25">
      <c r="A57" s="8">
        <v>41730</v>
      </c>
      <c r="B57" s="9">
        <v>0</v>
      </c>
      <c r="C57" s="9">
        <v>0</v>
      </c>
      <c r="D57" s="10">
        <v>0</v>
      </c>
      <c r="E57" s="9">
        <v>0</v>
      </c>
      <c r="F57" s="9">
        <v>0</v>
      </c>
      <c r="G57" s="10">
        <v>0</v>
      </c>
      <c r="H57" s="9">
        <v>0</v>
      </c>
      <c r="I57" s="9">
        <v>0</v>
      </c>
      <c r="J57" s="10">
        <v>0</v>
      </c>
      <c r="K57" s="9">
        <f t="shared" si="1"/>
        <v>0</v>
      </c>
      <c r="L57" s="11">
        <f t="shared" si="1"/>
        <v>0</v>
      </c>
      <c r="M57" s="12">
        <f t="shared" si="1"/>
        <v>0</v>
      </c>
      <c r="N57" s="18"/>
      <c r="O57" s="19"/>
    </row>
    <row r="58" spans="1:15" x14ac:dyDescent="0.25">
      <c r="A58" s="8">
        <v>41760</v>
      </c>
      <c r="B58" s="9">
        <v>0</v>
      </c>
      <c r="C58" s="9">
        <v>0</v>
      </c>
      <c r="D58" s="10">
        <v>0</v>
      </c>
      <c r="E58" s="9">
        <v>0</v>
      </c>
      <c r="F58" s="9">
        <v>0</v>
      </c>
      <c r="G58" s="10">
        <v>0</v>
      </c>
      <c r="H58" s="9">
        <v>0</v>
      </c>
      <c r="I58" s="9">
        <v>0</v>
      </c>
      <c r="J58" s="10">
        <v>0</v>
      </c>
      <c r="K58" s="9">
        <f t="shared" si="1"/>
        <v>0</v>
      </c>
      <c r="L58" s="11">
        <f t="shared" si="1"/>
        <v>0</v>
      </c>
      <c r="M58" s="12">
        <f t="shared" si="1"/>
        <v>0</v>
      </c>
      <c r="N58" s="18"/>
      <c r="O58" s="19"/>
    </row>
    <row r="59" spans="1:15" x14ac:dyDescent="0.25">
      <c r="A59" s="8">
        <v>41791</v>
      </c>
      <c r="B59" s="9">
        <v>0</v>
      </c>
      <c r="C59" s="9">
        <v>0</v>
      </c>
      <c r="D59" s="10">
        <v>0</v>
      </c>
      <c r="E59" s="9">
        <v>0</v>
      </c>
      <c r="F59" s="9">
        <v>0</v>
      </c>
      <c r="G59" s="10">
        <v>0</v>
      </c>
      <c r="H59" s="9">
        <v>0</v>
      </c>
      <c r="I59" s="9">
        <v>0</v>
      </c>
      <c r="J59" s="10">
        <v>0</v>
      </c>
      <c r="K59" s="9">
        <f t="shared" si="1"/>
        <v>0</v>
      </c>
      <c r="L59" s="11">
        <f t="shared" si="1"/>
        <v>0</v>
      </c>
      <c r="M59" s="12">
        <f t="shared" si="1"/>
        <v>0</v>
      </c>
      <c r="N59" s="18"/>
      <c r="O59" s="19"/>
    </row>
    <row r="60" spans="1:15" x14ac:dyDescent="0.25">
      <c r="A60" s="8">
        <v>41821</v>
      </c>
      <c r="B60" s="9">
        <v>472</v>
      </c>
      <c r="C60" s="9">
        <v>1171</v>
      </c>
      <c r="D60" s="10">
        <v>31793.9</v>
      </c>
      <c r="E60" s="9">
        <v>465</v>
      </c>
      <c r="F60" s="9">
        <v>632</v>
      </c>
      <c r="G60" s="10">
        <v>15199.5</v>
      </c>
      <c r="H60" s="9">
        <v>0</v>
      </c>
      <c r="I60" s="9">
        <v>0</v>
      </c>
      <c r="J60" s="10">
        <v>0</v>
      </c>
      <c r="K60" s="9">
        <f t="shared" si="1"/>
        <v>937</v>
      </c>
      <c r="L60" s="11">
        <f t="shared" si="1"/>
        <v>1803</v>
      </c>
      <c r="M60" s="12">
        <f t="shared" si="1"/>
        <v>46993.4</v>
      </c>
      <c r="N60" s="18"/>
      <c r="O60" s="19"/>
    </row>
    <row r="61" spans="1:15" x14ac:dyDescent="0.25">
      <c r="A61" s="8">
        <v>41852</v>
      </c>
      <c r="B61" s="9">
        <v>473</v>
      </c>
      <c r="C61" s="9">
        <v>1173</v>
      </c>
      <c r="D61" s="10">
        <v>69109.72</v>
      </c>
      <c r="E61" s="9">
        <v>470</v>
      </c>
      <c r="F61" s="9">
        <v>637</v>
      </c>
      <c r="G61" s="10">
        <v>41636.1</v>
      </c>
      <c r="H61" s="9">
        <v>0</v>
      </c>
      <c r="I61" s="9">
        <v>0</v>
      </c>
      <c r="J61" s="10">
        <v>0</v>
      </c>
      <c r="K61" s="9">
        <f t="shared" si="1"/>
        <v>943</v>
      </c>
      <c r="L61" s="11">
        <f t="shared" si="1"/>
        <v>1810</v>
      </c>
      <c r="M61" s="12">
        <f t="shared" si="1"/>
        <v>110745.82</v>
      </c>
      <c r="N61" s="18"/>
      <c r="O61" s="19"/>
    </row>
    <row r="62" spans="1:15" x14ac:dyDescent="0.25">
      <c r="A62" s="8">
        <v>41883</v>
      </c>
      <c r="B62" s="9">
        <v>553</v>
      </c>
      <c r="C62" s="9">
        <v>1314</v>
      </c>
      <c r="D62" s="10">
        <v>33593.800000000003</v>
      </c>
      <c r="E62" s="9">
        <v>475</v>
      </c>
      <c r="F62" s="9">
        <v>644</v>
      </c>
      <c r="G62" s="10">
        <v>27049.3</v>
      </c>
      <c r="H62" s="9">
        <v>0</v>
      </c>
      <c r="I62" s="9">
        <v>0</v>
      </c>
      <c r="J62" s="10">
        <v>0</v>
      </c>
      <c r="K62" s="9">
        <f t="shared" si="1"/>
        <v>1028</v>
      </c>
      <c r="L62" s="11">
        <f t="shared" si="1"/>
        <v>1958</v>
      </c>
      <c r="M62" s="12">
        <f t="shared" si="1"/>
        <v>60643.100000000006</v>
      </c>
      <c r="N62" s="18"/>
      <c r="O62" s="19"/>
    </row>
    <row r="63" spans="1:15" x14ac:dyDescent="0.25">
      <c r="A63" s="8">
        <v>41913</v>
      </c>
      <c r="B63" s="13">
        <v>557</v>
      </c>
      <c r="C63" s="13">
        <v>1333</v>
      </c>
      <c r="D63" s="14">
        <v>49080.5</v>
      </c>
      <c r="E63" s="13">
        <v>476</v>
      </c>
      <c r="F63" s="13">
        <v>646</v>
      </c>
      <c r="G63" s="14">
        <v>32716</v>
      </c>
      <c r="H63" s="13">
        <v>1</v>
      </c>
      <c r="I63" s="13">
        <v>1</v>
      </c>
      <c r="J63" s="14">
        <v>0</v>
      </c>
      <c r="K63" s="9">
        <f t="shared" si="1"/>
        <v>1034</v>
      </c>
      <c r="L63" s="11">
        <f t="shared" si="1"/>
        <v>1980</v>
      </c>
      <c r="M63" s="12">
        <f t="shared" si="1"/>
        <v>81796.5</v>
      </c>
      <c r="N63" s="20"/>
      <c r="O63" s="19"/>
    </row>
    <row r="64" spans="1:15" x14ac:dyDescent="0.25">
      <c r="A64" s="8">
        <v>41944</v>
      </c>
      <c r="B64" s="13">
        <v>558</v>
      </c>
      <c r="C64" s="13">
        <v>1337</v>
      </c>
      <c r="D64" s="14">
        <v>44501.11</v>
      </c>
      <c r="E64" s="13">
        <v>477</v>
      </c>
      <c r="F64" s="13">
        <v>646</v>
      </c>
      <c r="G64" s="14">
        <v>29476.799999999999</v>
      </c>
      <c r="H64" s="13">
        <v>1</v>
      </c>
      <c r="I64" s="13">
        <v>1</v>
      </c>
      <c r="J64" s="14">
        <v>0</v>
      </c>
      <c r="K64" s="9">
        <f t="shared" si="1"/>
        <v>1036</v>
      </c>
      <c r="L64" s="11">
        <f t="shared" si="1"/>
        <v>1984</v>
      </c>
      <c r="M64" s="12">
        <f t="shared" si="1"/>
        <v>73977.91</v>
      </c>
      <c r="N64" s="20"/>
      <c r="O64" s="19"/>
    </row>
    <row r="65" spans="1:15" x14ac:dyDescent="0.25">
      <c r="A65" s="8">
        <v>41974</v>
      </c>
      <c r="B65" s="13">
        <v>557</v>
      </c>
      <c r="C65" s="13">
        <v>1331</v>
      </c>
      <c r="D65" s="14">
        <v>48659.509999999995</v>
      </c>
      <c r="E65" s="13">
        <v>480</v>
      </c>
      <c r="F65" s="13">
        <v>649</v>
      </c>
      <c r="G65" s="14">
        <v>22505.94</v>
      </c>
      <c r="H65" s="13">
        <v>1</v>
      </c>
      <c r="I65" s="13">
        <v>1</v>
      </c>
      <c r="J65" s="14">
        <v>0</v>
      </c>
      <c r="K65" s="9">
        <f t="shared" si="1"/>
        <v>1038</v>
      </c>
      <c r="L65" s="11">
        <f t="shared" si="1"/>
        <v>1981</v>
      </c>
      <c r="M65" s="12">
        <f t="shared" si="1"/>
        <v>71165.45</v>
      </c>
      <c r="N65" s="20"/>
      <c r="O65" s="19"/>
    </row>
    <row r="66" spans="1:15" x14ac:dyDescent="0.25">
      <c r="A66" s="8">
        <v>42005</v>
      </c>
      <c r="B66" s="13">
        <v>557</v>
      </c>
      <c r="C66" s="13">
        <v>1332</v>
      </c>
      <c r="D66" s="14">
        <v>45702.42</v>
      </c>
      <c r="E66" s="13">
        <v>521</v>
      </c>
      <c r="F66" s="13">
        <v>696</v>
      </c>
      <c r="G66" s="14">
        <v>23103.52</v>
      </c>
      <c r="H66" s="13">
        <v>1</v>
      </c>
      <c r="I66" s="13">
        <v>1</v>
      </c>
      <c r="J66" s="14">
        <v>0</v>
      </c>
      <c r="K66" s="9">
        <f t="shared" si="1"/>
        <v>1079</v>
      </c>
      <c r="L66" s="11">
        <f t="shared" si="1"/>
        <v>2029</v>
      </c>
      <c r="M66" s="12">
        <f t="shared" si="1"/>
        <v>68805.94</v>
      </c>
      <c r="N66" s="20"/>
      <c r="O66" s="19"/>
    </row>
    <row r="67" spans="1:15" x14ac:dyDescent="0.25">
      <c r="A67" s="8">
        <v>42036</v>
      </c>
      <c r="B67" s="13">
        <v>556</v>
      </c>
      <c r="C67" s="13">
        <v>1333</v>
      </c>
      <c r="D67" s="14">
        <v>42099.630000000005</v>
      </c>
      <c r="E67" s="13">
        <v>526</v>
      </c>
      <c r="F67" s="13">
        <v>705</v>
      </c>
      <c r="G67" s="14">
        <v>29440.1</v>
      </c>
      <c r="H67" s="13">
        <v>1</v>
      </c>
      <c r="I67" s="13">
        <v>1</v>
      </c>
      <c r="J67" s="14">
        <v>0</v>
      </c>
      <c r="K67" s="9">
        <f t="shared" si="1"/>
        <v>1083</v>
      </c>
      <c r="L67" s="11">
        <f t="shared" si="1"/>
        <v>2039</v>
      </c>
      <c r="M67" s="12">
        <f t="shared" si="1"/>
        <v>71539.73000000001</v>
      </c>
      <c r="N67" s="20"/>
      <c r="O67" s="19"/>
    </row>
    <row r="68" spans="1:15" x14ac:dyDescent="0.25">
      <c r="A68" s="8">
        <v>42064</v>
      </c>
      <c r="B68" s="13">
        <v>557</v>
      </c>
      <c r="C68" s="13">
        <v>1339</v>
      </c>
      <c r="D68" s="14">
        <v>30625.4</v>
      </c>
      <c r="E68" s="13">
        <v>530</v>
      </c>
      <c r="F68" s="13">
        <v>710</v>
      </c>
      <c r="G68" s="14">
        <v>35192.1</v>
      </c>
      <c r="H68" s="13">
        <v>1</v>
      </c>
      <c r="I68" s="13">
        <v>1</v>
      </c>
      <c r="J68" s="14">
        <v>0</v>
      </c>
      <c r="K68" s="9">
        <f t="shared" si="1"/>
        <v>1088</v>
      </c>
      <c r="L68" s="11">
        <f t="shared" si="1"/>
        <v>2050</v>
      </c>
      <c r="M68" s="12">
        <f t="shared" si="1"/>
        <v>65817.5</v>
      </c>
      <c r="N68" s="20"/>
      <c r="O68" s="19"/>
    </row>
    <row r="69" spans="1:15" x14ac:dyDescent="0.25">
      <c r="A69" s="8">
        <v>42095</v>
      </c>
      <c r="B69" s="13">
        <v>559</v>
      </c>
      <c r="C69" s="13">
        <v>1351</v>
      </c>
      <c r="D69" s="14">
        <v>41587.599999999999</v>
      </c>
      <c r="E69" s="13">
        <v>533</v>
      </c>
      <c r="F69" s="13">
        <v>714</v>
      </c>
      <c r="G69" s="14">
        <v>32343.5</v>
      </c>
      <c r="H69" s="13">
        <v>1</v>
      </c>
      <c r="I69" s="13">
        <v>1</v>
      </c>
      <c r="J69" s="14">
        <v>0</v>
      </c>
      <c r="K69" s="9">
        <f t="shared" si="1"/>
        <v>1093</v>
      </c>
      <c r="L69" s="11">
        <f t="shared" si="1"/>
        <v>2066</v>
      </c>
      <c r="M69" s="12">
        <f t="shared" si="1"/>
        <v>73931.100000000006</v>
      </c>
      <c r="N69" s="20"/>
      <c r="O69" s="19"/>
    </row>
    <row r="70" spans="1:15" x14ac:dyDescent="0.25">
      <c r="A70" s="8">
        <v>42125</v>
      </c>
      <c r="B70" s="13">
        <v>596</v>
      </c>
      <c r="C70" s="13">
        <v>1407</v>
      </c>
      <c r="D70" s="14">
        <v>50340.98</v>
      </c>
      <c r="E70" s="13">
        <v>534</v>
      </c>
      <c r="F70" s="13">
        <v>718</v>
      </c>
      <c r="G70" s="14">
        <v>35844.400000000001</v>
      </c>
      <c r="H70" s="13">
        <v>1</v>
      </c>
      <c r="I70" s="13">
        <v>1</v>
      </c>
      <c r="J70" s="14">
        <v>0</v>
      </c>
      <c r="K70" s="9">
        <f t="shared" si="1"/>
        <v>1131</v>
      </c>
      <c r="L70" s="11">
        <f t="shared" si="1"/>
        <v>2126</v>
      </c>
      <c r="M70" s="12">
        <f t="shared" si="1"/>
        <v>86185.38</v>
      </c>
      <c r="N70" s="20"/>
      <c r="O70" s="19"/>
    </row>
    <row r="71" spans="1:15" x14ac:dyDescent="0.25">
      <c r="A71" s="8">
        <v>42156</v>
      </c>
      <c r="B71" s="13">
        <v>596</v>
      </c>
      <c r="C71" s="13">
        <v>1415</v>
      </c>
      <c r="D71" s="14">
        <v>43104.649999999994</v>
      </c>
      <c r="E71" s="13">
        <v>535</v>
      </c>
      <c r="F71" s="13">
        <v>718</v>
      </c>
      <c r="G71" s="14">
        <v>35179.699999999997</v>
      </c>
      <c r="H71" s="13">
        <v>1</v>
      </c>
      <c r="I71" s="13">
        <v>1</v>
      </c>
      <c r="J71" s="14">
        <v>0</v>
      </c>
      <c r="K71" s="9">
        <f t="shared" si="1"/>
        <v>1132</v>
      </c>
      <c r="L71" s="11">
        <f t="shared" si="1"/>
        <v>2134</v>
      </c>
      <c r="M71" s="12">
        <f t="shared" si="1"/>
        <v>78284.349999999991</v>
      </c>
      <c r="N71" s="20"/>
      <c r="O71" s="19"/>
    </row>
    <row r="72" spans="1:15" x14ac:dyDescent="0.25">
      <c r="A72" s="8">
        <v>42186</v>
      </c>
      <c r="B72" s="13">
        <v>723</v>
      </c>
      <c r="C72" s="13">
        <v>1780</v>
      </c>
      <c r="D72" s="14">
        <v>96965.78</v>
      </c>
      <c r="E72" s="13">
        <v>568</v>
      </c>
      <c r="F72" s="13">
        <v>767</v>
      </c>
      <c r="G72" s="14">
        <v>32651.63</v>
      </c>
      <c r="H72" s="13">
        <v>2</v>
      </c>
      <c r="I72" s="13">
        <v>3</v>
      </c>
      <c r="J72" s="14">
        <v>0</v>
      </c>
      <c r="K72" s="9">
        <f t="shared" si="1"/>
        <v>1293</v>
      </c>
      <c r="L72" s="11">
        <f t="shared" si="1"/>
        <v>2550</v>
      </c>
      <c r="M72" s="12">
        <f t="shared" si="1"/>
        <v>129617.41</v>
      </c>
      <c r="N72" s="20"/>
      <c r="O72" s="19"/>
    </row>
    <row r="73" spans="1:15" x14ac:dyDescent="0.25">
      <c r="A73" s="8">
        <v>42217</v>
      </c>
      <c r="B73" s="13">
        <v>716</v>
      </c>
      <c r="C73" s="13">
        <v>1774</v>
      </c>
      <c r="D73" s="14">
        <v>111149.33</v>
      </c>
      <c r="E73" s="13">
        <v>574</v>
      </c>
      <c r="F73" s="13">
        <v>778</v>
      </c>
      <c r="G73" s="14">
        <v>25935.1</v>
      </c>
      <c r="H73" s="13">
        <v>2</v>
      </c>
      <c r="I73" s="13">
        <v>3</v>
      </c>
      <c r="J73" s="14">
        <v>0</v>
      </c>
      <c r="K73" s="9">
        <f t="shared" si="1"/>
        <v>1292</v>
      </c>
      <c r="L73" s="11">
        <f t="shared" si="1"/>
        <v>2555</v>
      </c>
      <c r="M73" s="12">
        <f t="shared" si="1"/>
        <v>137084.43</v>
      </c>
      <c r="N73" s="20"/>
      <c r="O73" s="19"/>
    </row>
    <row r="74" spans="1:15" x14ac:dyDescent="0.25">
      <c r="A74" s="8">
        <v>42248</v>
      </c>
      <c r="B74" s="13">
        <v>771</v>
      </c>
      <c r="C74" s="13">
        <v>1879</v>
      </c>
      <c r="D74" s="14">
        <v>47662.399999999994</v>
      </c>
      <c r="E74" s="13">
        <v>575</v>
      </c>
      <c r="F74" s="13">
        <v>777</v>
      </c>
      <c r="G74" s="14">
        <v>21075.100000000002</v>
      </c>
      <c r="H74" s="13">
        <v>2</v>
      </c>
      <c r="I74" s="13">
        <v>2</v>
      </c>
      <c r="J74" s="14">
        <v>0</v>
      </c>
      <c r="K74" s="9">
        <f t="shared" si="1"/>
        <v>1348</v>
      </c>
      <c r="L74" s="11">
        <f t="shared" si="1"/>
        <v>2658</v>
      </c>
      <c r="M74" s="12">
        <f t="shared" si="1"/>
        <v>68737.5</v>
      </c>
      <c r="N74" s="20"/>
      <c r="O74" s="19"/>
    </row>
    <row r="75" spans="1:15" x14ac:dyDescent="0.25">
      <c r="A75" s="8">
        <v>42278</v>
      </c>
      <c r="B75" s="13">
        <v>779</v>
      </c>
      <c r="C75" s="13">
        <v>1893</v>
      </c>
      <c r="D75" s="14">
        <v>78780.3</v>
      </c>
      <c r="E75" s="13">
        <v>576</v>
      </c>
      <c r="F75" s="13">
        <v>779</v>
      </c>
      <c r="G75" s="14">
        <v>31585.379999999997</v>
      </c>
      <c r="H75" s="13">
        <v>2</v>
      </c>
      <c r="I75" s="13">
        <v>2</v>
      </c>
      <c r="J75" s="14">
        <v>206</v>
      </c>
      <c r="K75" s="9">
        <f t="shared" si="1"/>
        <v>1357</v>
      </c>
      <c r="L75" s="11">
        <f t="shared" si="1"/>
        <v>2674</v>
      </c>
      <c r="M75" s="12">
        <f t="shared" si="1"/>
        <v>110571.68</v>
      </c>
      <c r="N75" s="20"/>
      <c r="O75" s="19"/>
    </row>
    <row r="76" spans="1:15" x14ac:dyDescent="0.25">
      <c r="A76" s="8">
        <v>42309</v>
      </c>
      <c r="B76" s="13">
        <v>775</v>
      </c>
      <c r="C76" s="13">
        <v>1876</v>
      </c>
      <c r="D76" s="14">
        <v>46911.3</v>
      </c>
      <c r="E76" s="13">
        <v>577</v>
      </c>
      <c r="F76" s="13">
        <v>780</v>
      </c>
      <c r="G76" s="14">
        <v>31902.1</v>
      </c>
      <c r="H76" s="13">
        <v>2</v>
      </c>
      <c r="I76" s="13">
        <v>2</v>
      </c>
      <c r="J76" s="14">
        <v>0</v>
      </c>
      <c r="K76" s="9">
        <f t="shared" si="1"/>
        <v>1354</v>
      </c>
      <c r="L76" s="11">
        <f t="shared" si="1"/>
        <v>2658</v>
      </c>
      <c r="M76" s="12">
        <f t="shared" si="1"/>
        <v>78813.399999999994</v>
      </c>
      <c r="N76" s="20"/>
      <c r="O76" s="19"/>
    </row>
    <row r="77" spans="1:15" x14ac:dyDescent="0.25">
      <c r="A77" s="8">
        <v>42339</v>
      </c>
      <c r="B77" s="13">
        <v>776</v>
      </c>
      <c r="C77" s="13">
        <v>1880</v>
      </c>
      <c r="D77" s="14">
        <v>70823.51999999999</v>
      </c>
      <c r="E77" s="13">
        <v>580</v>
      </c>
      <c r="F77" s="13">
        <v>784</v>
      </c>
      <c r="G77" s="14">
        <v>36443.08</v>
      </c>
      <c r="H77" s="13">
        <v>2</v>
      </c>
      <c r="I77" s="13">
        <v>2</v>
      </c>
      <c r="J77" s="14">
        <v>0</v>
      </c>
      <c r="K77" s="9">
        <f t="shared" si="1"/>
        <v>1358</v>
      </c>
      <c r="L77" s="11">
        <f t="shared" si="1"/>
        <v>2666</v>
      </c>
      <c r="M77" s="12">
        <f t="shared" si="1"/>
        <v>107266.59999999999</v>
      </c>
      <c r="N77" s="20"/>
      <c r="O77" s="19"/>
    </row>
    <row r="78" spans="1:15" x14ac:dyDescent="0.25">
      <c r="A78" s="8">
        <v>42370</v>
      </c>
      <c r="B78" s="13">
        <v>775</v>
      </c>
      <c r="C78" s="13">
        <v>1869</v>
      </c>
      <c r="D78" s="14">
        <v>57683.600000000006</v>
      </c>
      <c r="E78" s="13">
        <v>608</v>
      </c>
      <c r="F78" s="13">
        <v>833</v>
      </c>
      <c r="G78" s="14">
        <v>26436.760000000002</v>
      </c>
      <c r="H78" s="13">
        <v>2</v>
      </c>
      <c r="I78" s="13">
        <v>2</v>
      </c>
      <c r="J78" s="14">
        <v>0</v>
      </c>
      <c r="K78" s="9">
        <f t="shared" si="1"/>
        <v>1385</v>
      </c>
      <c r="L78" s="11">
        <f t="shared" si="1"/>
        <v>2704</v>
      </c>
      <c r="M78" s="12">
        <f t="shared" si="1"/>
        <v>84120.360000000015</v>
      </c>
      <c r="N78" s="20"/>
      <c r="O78" s="19"/>
    </row>
    <row r="79" spans="1:15" x14ac:dyDescent="0.25">
      <c r="A79" s="8">
        <v>42401</v>
      </c>
      <c r="B79" s="13">
        <v>773</v>
      </c>
      <c r="C79" s="13">
        <v>1875</v>
      </c>
      <c r="D79" s="14">
        <v>51466.600000000006</v>
      </c>
      <c r="E79" s="13">
        <v>613</v>
      </c>
      <c r="F79" s="13">
        <v>842</v>
      </c>
      <c r="G79" s="14">
        <v>38918.53</v>
      </c>
      <c r="H79" s="13">
        <v>2</v>
      </c>
      <c r="I79" s="13">
        <v>2</v>
      </c>
      <c r="J79" s="14">
        <v>173</v>
      </c>
      <c r="K79" s="9">
        <f t="shared" si="1"/>
        <v>1388</v>
      </c>
      <c r="L79" s="11">
        <f t="shared" si="1"/>
        <v>2719</v>
      </c>
      <c r="M79" s="12">
        <f t="shared" si="1"/>
        <v>90558.13</v>
      </c>
      <c r="N79" s="20"/>
      <c r="O79" s="19"/>
    </row>
    <row r="80" spans="1:15" x14ac:dyDescent="0.25">
      <c r="A80" s="8">
        <v>42430</v>
      </c>
      <c r="B80" s="13">
        <v>775</v>
      </c>
      <c r="C80" s="13">
        <v>1872</v>
      </c>
      <c r="D80" s="14">
        <v>58019.13</v>
      </c>
      <c r="E80" s="13">
        <v>613</v>
      </c>
      <c r="F80" s="13">
        <v>842</v>
      </c>
      <c r="G80" s="14">
        <v>36114.449999999997</v>
      </c>
      <c r="H80" s="13">
        <v>2</v>
      </c>
      <c r="I80" s="13">
        <v>2</v>
      </c>
      <c r="J80" s="14">
        <v>0</v>
      </c>
      <c r="K80" s="9">
        <f t="shared" si="1"/>
        <v>1390</v>
      </c>
      <c r="L80" s="11">
        <f t="shared" si="1"/>
        <v>2716</v>
      </c>
      <c r="M80" s="12">
        <f t="shared" si="1"/>
        <v>94133.579999999987</v>
      </c>
      <c r="N80" s="20"/>
      <c r="O80" s="19"/>
    </row>
    <row r="81" spans="1:15" x14ac:dyDescent="0.25">
      <c r="A81" s="8">
        <v>42461</v>
      </c>
      <c r="B81" s="13">
        <v>774</v>
      </c>
      <c r="C81" s="13">
        <v>1873</v>
      </c>
      <c r="D81" s="14">
        <v>66511.13</v>
      </c>
      <c r="E81" s="13">
        <v>617</v>
      </c>
      <c r="F81" s="13">
        <v>848</v>
      </c>
      <c r="G81" s="14">
        <v>37456.199999999997</v>
      </c>
      <c r="H81" s="13">
        <v>2</v>
      </c>
      <c r="I81" s="13">
        <v>2</v>
      </c>
      <c r="J81" s="14">
        <v>76</v>
      </c>
      <c r="K81" s="9">
        <f t="shared" si="1"/>
        <v>1393</v>
      </c>
      <c r="L81" s="11">
        <f t="shared" si="1"/>
        <v>2723</v>
      </c>
      <c r="M81" s="12">
        <f t="shared" si="1"/>
        <v>104043.33</v>
      </c>
      <c r="N81" s="20"/>
      <c r="O81" s="19"/>
    </row>
    <row r="82" spans="1:15" x14ac:dyDescent="0.25">
      <c r="A82" s="8">
        <v>42491</v>
      </c>
      <c r="B82" s="13">
        <v>787</v>
      </c>
      <c r="C82" s="13">
        <v>1881</v>
      </c>
      <c r="D82" s="14">
        <v>53692.84</v>
      </c>
      <c r="E82" s="13">
        <v>621</v>
      </c>
      <c r="F82" s="13">
        <v>859</v>
      </c>
      <c r="G82" s="14">
        <v>27695</v>
      </c>
      <c r="H82" s="13">
        <v>3</v>
      </c>
      <c r="I82" s="13">
        <v>3</v>
      </c>
      <c r="J82" s="14">
        <v>131.19999999999999</v>
      </c>
      <c r="K82" s="9">
        <f t="shared" si="1"/>
        <v>1411</v>
      </c>
      <c r="L82" s="11">
        <f t="shared" si="1"/>
        <v>2743</v>
      </c>
      <c r="M82" s="12">
        <f t="shared" si="1"/>
        <v>81519.039999999994</v>
      </c>
      <c r="N82" s="20"/>
      <c r="O82" s="19"/>
    </row>
    <row r="83" spans="1:15" x14ac:dyDescent="0.25">
      <c r="A83" s="8">
        <v>42522</v>
      </c>
      <c r="B83" s="13">
        <v>789</v>
      </c>
      <c r="C83" s="13">
        <v>1882</v>
      </c>
      <c r="D83" s="14">
        <v>46661.3</v>
      </c>
      <c r="E83" s="13">
        <v>621</v>
      </c>
      <c r="F83" s="13">
        <v>858</v>
      </c>
      <c r="G83" s="14">
        <v>30615.200000000001</v>
      </c>
      <c r="H83" s="13">
        <v>3</v>
      </c>
      <c r="I83" s="13">
        <v>3</v>
      </c>
      <c r="J83" s="14">
        <v>0</v>
      </c>
      <c r="K83" s="9">
        <f t="shared" si="1"/>
        <v>1413</v>
      </c>
      <c r="L83" s="11">
        <f t="shared" si="1"/>
        <v>2743</v>
      </c>
      <c r="M83" s="12">
        <f t="shared" si="1"/>
        <v>77276.5</v>
      </c>
      <c r="N83" s="20"/>
      <c r="O83" s="19"/>
    </row>
    <row r="84" spans="1:15" x14ac:dyDescent="0.25">
      <c r="A84" s="8">
        <v>42552</v>
      </c>
      <c r="B84" s="13">
        <v>828</v>
      </c>
      <c r="C84" s="13">
        <v>1993</v>
      </c>
      <c r="D84" s="14">
        <v>107009.78</v>
      </c>
      <c r="E84" s="13">
        <v>650</v>
      </c>
      <c r="F84" s="13">
        <v>896</v>
      </c>
      <c r="G84" s="14">
        <v>36179.799999999996</v>
      </c>
      <c r="H84" s="13">
        <v>8</v>
      </c>
      <c r="I84" s="13">
        <v>13</v>
      </c>
      <c r="J84" s="14">
        <v>0</v>
      </c>
      <c r="K84" s="9">
        <f t="shared" si="1"/>
        <v>1486</v>
      </c>
      <c r="L84" s="11">
        <f t="shared" si="1"/>
        <v>2902</v>
      </c>
      <c r="M84" s="12">
        <f t="shared" si="1"/>
        <v>143189.57999999999</v>
      </c>
      <c r="N84" s="20"/>
      <c r="O84" s="19"/>
    </row>
    <row r="85" spans="1:15" x14ac:dyDescent="0.25">
      <c r="A85" s="8">
        <v>42583</v>
      </c>
      <c r="B85" s="13">
        <v>826</v>
      </c>
      <c r="C85" s="13">
        <v>1986</v>
      </c>
      <c r="D85" s="14">
        <v>90845.93</v>
      </c>
      <c r="E85" s="13">
        <v>655</v>
      </c>
      <c r="F85" s="13">
        <v>907</v>
      </c>
      <c r="G85" s="14">
        <v>27284.03</v>
      </c>
      <c r="H85" s="13">
        <v>8</v>
      </c>
      <c r="I85" s="13">
        <v>13</v>
      </c>
      <c r="J85" s="14">
        <v>924.4</v>
      </c>
      <c r="K85" s="9">
        <f t="shared" si="1"/>
        <v>1489</v>
      </c>
      <c r="L85" s="11">
        <f t="shared" si="1"/>
        <v>2906</v>
      </c>
      <c r="M85" s="12">
        <f t="shared" si="1"/>
        <v>119054.35999999999</v>
      </c>
      <c r="N85" s="20"/>
      <c r="O85" s="19"/>
    </row>
    <row r="86" spans="1:15" x14ac:dyDescent="0.25">
      <c r="A86" s="8">
        <v>42614</v>
      </c>
      <c r="B86" s="13">
        <v>844</v>
      </c>
      <c r="C86" s="13">
        <v>2050</v>
      </c>
      <c r="D86" s="14">
        <v>66959</v>
      </c>
      <c r="E86" s="13">
        <v>655</v>
      </c>
      <c r="F86" s="13">
        <v>907</v>
      </c>
      <c r="G86" s="14">
        <v>37174.29</v>
      </c>
      <c r="H86" s="13">
        <v>8</v>
      </c>
      <c r="I86" s="13">
        <v>13</v>
      </c>
      <c r="J86" s="14">
        <v>0</v>
      </c>
      <c r="K86" s="9">
        <f t="shared" si="1"/>
        <v>1507</v>
      </c>
      <c r="L86" s="11">
        <f t="shared" si="1"/>
        <v>2970</v>
      </c>
      <c r="M86" s="12">
        <f t="shared" si="1"/>
        <v>104133.29000000001</v>
      </c>
      <c r="N86" s="20"/>
      <c r="O86" s="19"/>
    </row>
    <row r="87" spans="1:1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17"/>
      <c r="O87" s="17"/>
    </row>
    <row r="88" spans="1:15" x14ac:dyDescent="0.25">
      <c r="A88" s="16" t="s">
        <v>12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</sheetData>
  <mergeCells count="10">
    <mergeCell ref="B49:D49"/>
    <mergeCell ref="E49:G49"/>
    <mergeCell ref="H49:J49"/>
    <mergeCell ref="K49:M49"/>
    <mergeCell ref="B6:M6"/>
    <mergeCell ref="B7:D7"/>
    <mergeCell ref="E7:G7"/>
    <mergeCell ref="H7:J7"/>
    <mergeCell ref="K7:M7"/>
    <mergeCell ref="B48:M48"/>
  </mergeCells>
  <pageMargins left="0.25" right="0.25" top="0.75" bottom="0.75" header="0.5" footer="0.25"/>
  <pageSetup scale="75" orientation="landscape" r:id="rId1"/>
  <headerFooter>
    <oddHeader>&amp;R&amp;"Cooper Black,Regular"&amp;K00-049DRAFT</oddHeader>
    <oddFooter>&amp;LRFP 17MISC5
Request for Dental RFP for FCPS&amp;C&amp;P&amp;R&amp;A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Claims and Enrollment</vt:lpstr>
      <vt:lpstr>'Claims and Enrollment'!Print_Area</vt:lpstr>
      <vt:lpstr>'Claims and Enrollment'!Print_Titles</vt:lpstr>
    </vt:vector>
  </TitlesOfParts>
  <Company>Aon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Switlick</dc:creator>
  <cp:lastModifiedBy>FCPS</cp:lastModifiedBy>
  <cp:lastPrinted>2017-01-06T19:11:50Z</cp:lastPrinted>
  <dcterms:created xsi:type="dcterms:W3CDTF">2017-01-05T21:46:35Z</dcterms:created>
  <dcterms:modified xsi:type="dcterms:W3CDTF">2017-01-06T19:12:57Z</dcterms:modified>
</cp:coreProperties>
</file>